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C:\Users\cma0094\Downloads\"/>
    </mc:Choice>
  </mc:AlternateContent>
  <xr:revisionPtr revIDLastSave="0" documentId="13_ncr:1_{3BD91921-11BE-454D-8E7A-620AA7A1E424}" xr6:coauthVersionLast="47" xr6:coauthVersionMax="47" xr10:uidLastSave="{00000000-0000-0000-0000-000000000000}"/>
  <bookViews>
    <workbookView xWindow="28680" yWindow="-120" windowWidth="29040" windowHeight="15990" xr2:uid="{00000000-000D-0000-FFFF-FFFF00000000}"/>
  </bookViews>
  <sheets>
    <sheet name="22" sheetId="1" r:id="rId1"/>
    <sheet name="記入方法" sheetId="3" r:id="rId2"/>
    <sheet name="旧　記入方法"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J122" i="3" l="1"/>
  <c r="AG119" i="3" s="1"/>
  <c r="AG117" i="3"/>
  <c r="X117" i="3"/>
  <c r="Q117" i="3"/>
  <c r="H117" i="3"/>
  <c r="G117" i="3"/>
  <c r="F117" i="3"/>
  <c r="E117" i="3"/>
  <c r="D117" i="3"/>
  <c r="C117" i="3"/>
  <c r="B117" i="3"/>
  <c r="AG115" i="3"/>
  <c r="X115" i="3"/>
  <c r="Q115" i="3"/>
  <c r="H115" i="3"/>
  <c r="G115" i="3"/>
  <c r="F115" i="3"/>
  <c r="E115" i="3"/>
  <c r="D115" i="3"/>
  <c r="C115" i="3"/>
  <c r="B115" i="3"/>
  <c r="AG113" i="3"/>
  <c r="X113" i="3"/>
  <c r="Q113" i="3"/>
  <c r="H113" i="3"/>
  <c r="G113" i="3"/>
  <c r="F113" i="3"/>
  <c r="E113" i="3"/>
  <c r="D113" i="3"/>
  <c r="C113" i="3"/>
  <c r="B113" i="3"/>
  <c r="AG111" i="3"/>
  <c r="X111" i="3"/>
  <c r="Q111" i="3"/>
  <c r="H111" i="3"/>
  <c r="G111" i="3"/>
  <c r="F111" i="3"/>
  <c r="E111" i="3"/>
  <c r="D111" i="3"/>
  <c r="C111" i="3"/>
  <c r="B111" i="3"/>
  <c r="AG109" i="3"/>
  <c r="X109" i="3"/>
  <c r="Q109" i="3"/>
  <c r="H109" i="3"/>
  <c r="G109" i="3"/>
  <c r="F109" i="3"/>
  <c r="E109" i="3"/>
  <c r="D109" i="3"/>
  <c r="C109" i="3"/>
  <c r="B109" i="3"/>
  <c r="AG107" i="3"/>
  <c r="X107" i="3"/>
  <c r="Q107" i="3"/>
  <c r="H107" i="3"/>
  <c r="G107" i="3"/>
  <c r="F107" i="3"/>
  <c r="E107" i="3"/>
  <c r="D107" i="3"/>
  <c r="C107" i="3"/>
  <c r="B107" i="3"/>
  <c r="AG105" i="3"/>
  <c r="X105" i="3"/>
  <c r="Q105" i="3"/>
  <c r="H105" i="3"/>
  <c r="G105" i="3"/>
  <c r="F105" i="3"/>
  <c r="E105" i="3"/>
  <c r="D105" i="3"/>
  <c r="C105" i="3"/>
  <c r="B105" i="3"/>
  <c r="AG103" i="3"/>
  <c r="X103" i="3"/>
  <c r="Q103" i="3"/>
  <c r="H103" i="3"/>
  <c r="G103" i="3"/>
  <c r="F103" i="3"/>
  <c r="E103" i="3"/>
  <c r="D103" i="3"/>
  <c r="C103" i="3"/>
  <c r="B103" i="3"/>
  <c r="AG101" i="3"/>
  <c r="X101" i="3"/>
  <c r="Q101" i="3"/>
  <c r="H101" i="3"/>
  <c r="G101" i="3"/>
  <c r="F101" i="3"/>
  <c r="E101" i="3"/>
  <c r="D101" i="3"/>
  <c r="C101" i="3"/>
  <c r="B101" i="3"/>
  <c r="AG99" i="3"/>
  <c r="X99" i="3"/>
  <c r="Q99" i="3"/>
  <c r="H99" i="3"/>
  <c r="G99" i="3"/>
  <c r="F99" i="3"/>
  <c r="E99" i="3"/>
  <c r="D99" i="3"/>
  <c r="C99" i="3"/>
  <c r="B99" i="3"/>
  <c r="AW95" i="3"/>
  <c r="AV95" i="3"/>
  <c r="AU95" i="3"/>
  <c r="AT95" i="3"/>
  <c r="AS95" i="3"/>
  <c r="AM95" i="3"/>
  <c r="J95" i="3"/>
  <c r="I95" i="3"/>
  <c r="H95" i="3"/>
  <c r="G95" i="3"/>
  <c r="F95" i="3"/>
  <c r="E95" i="3"/>
  <c r="D95" i="3"/>
  <c r="C95" i="3"/>
  <c r="B95" i="3"/>
  <c r="BL88" i="3"/>
  <c r="BK88" i="3"/>
  <c r="BJ88" i="3"/>
  <c r="BI88" i="3"/>
  <c r="BH88" i="3"/>
  <c r="BG88" i="3"/>
  <c r="BF88" i="3"/>
  <c r="BE88" i="3"/>
  <c r="BD88" i="3"/>
  <c r="BC88" i="3"/>
  <c r="BB88" i="3"/>
  <c r="BA88" i="3"/>
  <c r="AZ88" i="3"/>
  <c r="AY88" i="3"/>
  <c r="BC87" i="3"/>
  <c r="BA85" i="3"/>
  <c r="AJ80" i="3"/>
  <c r="AG77" i="3"/>
  <c r="AG75" i="3"/>
  <c r="X75" i="3"/>
  <c r="Q75" i="3"/>
  <c r="H75" i="3"/>
  <c r="G75" i="3"/>
  <c r="F75" i="3"/>
  <c r="E75" i="3"/>
  <c r="D75" i="3"/>
  <c r="C75" i="3"/>
  <c r="B75" i="3"/>
  <c r="AG73" i="3"/>
  <c r="X73" i="3"/>
  <c r="Q73" i="3"/>
  <c r="H73" i="3"/>
  <c r="G73" i="3"/>
  <c r="F73" i="3"/>
  <c r="E73" i="3"/>
  <c r="D73" i="3"/>
  <c r="C73" i="3"/>
  <c r="B73" i="3"/>
  <c r="AG71" i="3"/>
  <c r="X71" i="3"/>
  <c r="Q71" i="3"/>
  <c r="H71" i="3"/>
  <c r="G71" i="3"/>
  <c r="F71" i="3"/>
  <c r="E71" i="3"/>
  <c r="D71" i="3"/>
  <c r="C71" i="3"/>
  <c r="B71" i="3"/>
  <c r="AG69" i="3"/>
  <c r="X69" i="3"/>
  <c r="Q69" i="3"/>
  <c r="H69" i="3"/>
  <c r="G69" i="3"/>
  <c r="F69" i="3"/>
  <c r="E69" i="3"/>
  <c r="D69" i="3"/>
  <c r="C69" i="3"/>
  <c r="B69" i="3"/>
  <c r="AG67" i="3"/>
  <c r="X67" i="3"/>
  <c r="Q67" i="3"/>
  <c r="H67" i="3"/>
  <c r="G67" i="3"/>
  <c r="F67" i="3"/>
  <c r="E67" i="3"/>
  <c r="D67" i="3"/>
  <c r="C67" i="3"/>
  <c r="B67" i="3"/>
  <c r="AG65" i="3"/>
  <c r="X65" i="3"/>
  <c r="Q65" i="3"/>
  <c r="H65" i="3"/>
  <c r="G65" i="3"/>
  <c r="F65" i="3"/>
  <c r="E65" i="3"/>
  <c r="D65" i="3"/>
  <c r="C65" i="3"/>
  <c r="B65" i="3"/>
  <c r="AG63" i="3"/>
  <c r="X63" i="3"/>
  <c r="Q63" i="3"/>
  <c r="H63" i="3"/>
  <c r="G63" i="3"/>
  <c r="F63" i="3"/>
  <c r="E63" i="3"/>
  <c r="D63" i="3"/>
  <c r="C63" i="3"/>
  <c r="B63" i="3"/>
  <c r="AG61" i="3"/>
  <c r="X61" i="3"/>
  <c r="Q61" i="3"/>
  <c r="H61" i="3"/>
  <c r="G61" i="3"/>
  <c r="F61" i="3"/>
  <c r="E61" i="3"/>
  <c r="D61" i="3"/>
  <c r="C61" i="3"/>
  <c r="B61" i="3"/>
  <c r="AG59" i="3"/>
  <c r="X59" i="3"/>
  <c r="Q59" i="3"/>
  <c r="H59" i="3"/>
  <c r="G59" i="3"/>
  <c r="F59" i="3"/>
  <c r="E59" i="3"/>
  <c r="D59" i="3"/>
  <c r="C59" i="3"/>
  <c r="B59" i="3"/>
  <c r="AG57" i="3"/>
  <c r="X57" i="3"/>
  <c r="Q57" i="3"/>
  <c r="H57" i="3"/>
  <c r="G57" i="3"/>
  <c r="F57" i="3"/>
  <c r="E57" i="3"/>
  <c r="D57" i="3"/>
  <c r="C57" i="3"/>
  <c r="B57" i="3"/>
  <c r="AW53" i="3"/>
  <c r="AV53" i="3"/>
  <c r="AU53" i="3"/>
  <c r="AT53" i="3"/>
  <c r="AS53" i="3"/>
  <c r="AM53" i="3"/>
  <c r="AG53" i="3"/>
  <c r="AG95" i="3" s="1"/>
  <c r="J53" i="3"/>
  <c r="I53" i="3"/>
  <c r="H53" i="3"/>
  <c r="G53" i="3"/>
  <c r="F53" i="3"/>
  <c r="E53" i="3"/>
  <c r="D53" i="3"/>
  <c r="C53" i="3"/>
  <c r="B53" i="3"/>
  <c r="BL46" i="3"/>
  <c r="BK46" i="3"/>
  <c r="BJ46" i="3"/>
  <c r="BI46" i="3"/>
  <c r="BH46" i="3"/>
  <c r="BG46" i="3"/>
  <c r="BF46" i="3"/>
  <c r="BE46" i="3"/>
  <c r="BD46" i="3"/>
  <c r="BC46" i="3"/>
  <c r="BB46" i="3"/>
  <c r="BA46" i="3"/>
  <c r="AZ46" i="3"/>
  <c r="AY46" i="3"/>
  <c r="BC45" i="3"/>
  <c r="AY44" i="3"/>
  <c r="AY86" i="3" s="1"/>
  <c r="AV44" i="3"/>
  <c r="AV86" i="3" s="1"/>
  <c r="BA43" i="3"/>
  <c r="AM39" i="3"/>
  <c r="AM123" i="3" s="1"/>
  <c r="AM37" i="3"/>
  <c r="AM79" i="3" s="1"/>
  <c r="AM35" i="3"/>
  <c r="AM77" i="3" s="1"/>
  <c r="AG35" i="3"/>
  <c r="AM33" i="3"/>
  <c r="AM75" i="3" s="1"/>
  <c r="AA33" i="3"/>
  <c r="AA75" i="3" s="1"/>
  <c r="AA117" i="3" s="1"/>
  <c r="AM31" i="3"/>
  <c r="AM73" i="3" s="1"/>
  <c r="AA31" i="3"/>
  <c r="AA73" i="3" s="1"/>
  <c r="AA115" i="3" s="1"/>
  <c r="AM29" i="3"/>
  <c r="AM71" i="3" s="1"/>
  <c r="AA29" i="3"/>
  <c r="AA71" i="3" s="1"/>
  <c r="AA113" i="3" s="1"/>
  <c r="AM27" i="3"/>
  <c r="AM69" i="3" s="1"/>
  <c r="AA27" i="3"/>
  <c r="AA69" i="3" s="1"/>
  <c r="AA111" i="3" s="1"/>
  <c r="AM25" i="3"/>
  <c r="AM67" i="3" s="1"/>
  <c r="AA25" i="3"/>
  <c r="AA67" i="3" s="1"/>
  <c r="AA109" i="3" s="1"/>
  <c r="AM23" i="3"/>
  <c r="AM65" i="3" s="1"/>
  <c r="AA23" i="3"/>
  <c r="AA65" i="3" s="1"/>
  <c r="AA107" i="3" s="1"/>
  <c r="AM21" i="3"/>
  <c r="AM63" i="3" s="1"/>
  <c r="AA21" i="3"/>
  <c r="AA63" i="3" s="1"/>
  <c r="AA105" i="3" s="1"/>
  <c r="AM19" i="3"/>
  <c r="AM61" i="3" s="1"/>
  <c r="AA19" i="3"/>
  <c r="AA61" i="3" s="1"/>
  <c r="AA103" i="3" s="1"/>
  <c r="AM17" i="3"/>
  <c r="AM59" i="3" s="1"/>
  <c r="AA17" i="3"/>
  <c r="AA59" i="3" s="1"/>
  <c r="AA101" i="3" s="1"/>
  <c r="AM15" i="3"/>
  <c r="AM57" i="3" s="1"/>
  <c r="AA15" i="3"/>
  <c r="AA57" i="3" s="1"/>
  <c r="AM81" i="3" l="1"/>
  <c r="AA99" i="3"/>
  <c r="AM119" i="3"/>
  <c r="AM121" i="3"/>
  <c r="AM99" i="3"/>
  <c r="AM101" i="3"/>
  <c r="AM103" i="3"/>
  <c r="AM105" i="3"/>
  <c r="AM107" i="3"/>
  <c r="AM109" i="3"/>
  <c r="AM111" i="3"/>
  <c r="AM113" i="3"/>
  <c r="AM115" i="3"/>
  <c r="AM117" i="3"/>
  <c r="AG35" i="1"/>
  <c r="BL88" i="1"/>
  <c r="BK88" i="1"/>
  <c r="BJ88" i="1"/>
  <c r="BI88" i="1"/>
  <c r="BH88" i="1"/>
  <c r="BG88" i="1"/>
  <c r="BF88" i="1"/>
  <c r="BE88" i="1"/>
  <c r="BD88" i="1"/>
  <c r="BC88" i="1"/>
  <c r="BB88" i="1"/>
  <c r="BA88" i="1"/>
  <c r="AZ88" i="1"/>
  <c r="AZ46" i="1"/>
  <c r="BL46" i="1"/>
  <c r="BK46" i="1"/>
  <c r="BJ46" i="1"/>
  <c r="BI46" i="1"/>
  <c r="BH46" i="1"/>
  <c r="BG46" i="1"/>
  <c r="BF46" i="1"/>
  <c r="BE46" i="1"/>
  <c r="BD46" i="1"/>
  <c r="BC46" i="1"/>
  <c r="BB46" i="1"/>
  <c r="BA46" i="1"/>
  <c r="AY46" i="1"/>
  <c r="AY88" i="1" l="1"/>
  <c r="AJ122" i="1" l="1"/>
  <c r="AG119" i="1" s="1"/>
  <c r="AJ80" i="1"/>
  <c r="AG77" i="1" s="1"/>
  <c r="AM37" i="1"/>
  <c r="AM79" i="1" s="1"/>
  <c r="AA15" i="1"/>
  <c r="AA99" i="1" s="1"/>
  <c r="AM15" i="1"/>
  <c r="AA17" i="1"/>
  <c r="AA59" i="1" s="1"/>
  <c r="AA101" i="1" s="1"/>
  <c r="AM17" i="1"/>
  <c r="AM101" i="1" s="1"/>
  <c r="AA19" i="1"/>
  <c r="AA61" i="1" s="1"/>
  <c r="AA103" i="1" s="1"/>
  <c r="AM19" i="1"/>
  <c r="AM103" i="1" s="1"/>
  <c r="AA21" i="1"/>
  <c r="AA63" i="1" s="1"/>
  <c r="AA105" i="1" s="1"/>
  <c r="AM21" i="1"/>
  <c r="AM105" i="1" s="1"/>
  <c r="AA23" i="1"/>
  <c r="AA65" i="1" s="1"/>
  <c r="AA107" i="1" s="1"/>
  <c r="AM23" i="1"/>
  <c r="AA25" i="1"/>
  <c r="AA67" i="1" s="1"/>
  <c r="AA109" i="1" s="1"/>
  <c r="AM25" i="1"/>
  <c r="AM109" i="1" s="1"/>
  <c r="AA27" i="1"/>
  <c r="AA69" i="1" s="1"/>
  <c r="AA111" i="1" s="1"/>
  <c r="AM27" i="1"/>
  <c r="AM111" i="1" s="1"/>
  <c r="AA29" i="1"/>
  <c r="AM29" i="1"/>
  <c r="AM113" i="1" s="1"/>
  <c r="AA31" i="1"/>
  <c r="AM31" i="1"/>
  <c r="AM115" i="1" s="1"/>
  <c r="AA33" i="1"/>
  <c r="AA75" i="1" s="1"/>
  <c r="AA117" i="1" s="1"/>
  <c r="AM33" i="1"/>
  <c r="AM117" i="1"/>
  <c r="AM35" i="1"/>
  <c r="AM119" i="1" s="1"/>
  <c r="AM39" i="1"/>
  <c r="AM81" i="1" s="1"/>
  <c r="BA43" i="1"/>
  <c r="AV44" i="1"/>
  <c r="AV86" i="1" s="1"/>
  <c r="AY44" i="1"/>
  <c r="BC45" i="1"/>
  <c r="B53" i="1"/>
  <c r="C53" i="1"/>
  <c r="D53" i="1"/>
  <c r="E53" i="1"/>
  <c r="F53" i="1"/>
  <c r="G53" i="1"/>
  <c r="H53" i="1"/>
  <c r="I53" i="1"/>
  <c r="J53" i="1"/>
  <c r="AG53" i="1"/>
  <c r="AG95" i="1" s="1"/>
  <c r="AM53" i="1"/>
  <c r="AS53" i="1"/>
  <c r="AT53" i="1"/>
  <c r="AU53" i="1"/>
  <c r="AV53" i="1"/>
  <c r="AW53" i="1"/>
  <c r="B57" i="1"/>
  <c r="C57" i="1"/>
  <c r="D57" i="1"/>
  <c r="E57" i="1"/>
  <c r="F57" i="1"/>
  <c r="G57" i="1"/>
  <c r="H57" i="1"/>
  <c r="Q57" i="1"/>
  <c r="X57" i="1"/>
  <c r="AG57" i="1"/>
  <c r="AM57" i="1"/>
  <c r="B59" i="1"/>
  <c r="C59" i="1"/>
  <c r="D59" i="1"/>
  <c r="E59" i="1"/>
  <c r="F59" i="1"/>
  <c r="G59" i="1"/>
  <c r="H59" i="1"/>
  <c r="Q59" i="1"/>
  <c r="X59" i="1"/>
  <c r="AG59" i="1"/>
  <c r="B61" i="1"/>
  <c r="C61" i="1"/>
  <c r="D61" i="1"/>
  <c r="E61" i="1"/>
  <c r="F61" i="1"/>
  <c r="G61" i="1"/>
  <c r="H61" i="1"/>
  <c r="Q61" i="1"/>
  <c r="X61" i="1"/>
  <c r="AG61" i="1"/>
  <c r="B63" i="1"/>
  <c r="C63" i="1"/>
  <c r="D63" i="1"/>
  <c r="E63" i="1"/>
  <c r="F63" i="1"/>
  <c r="G63" i="1"/>
  <c r="H63" i="1"/>
  <c r="Q63" i="1"/>
  <c r="X63" i="1"/>
  <c r="AG63" i="1"/>
  <c r="B65" i="1"/>
  <c r="C65" i="1"/>
  <c r="D65" i="1"/>
  <c r="E65" i="1"/>
  <c r="F65" i="1"/>
  <c r="G65" i="1"/>
  <c r="H65" i="1"/>
  <c r="Q65" i="1"/>
  <c r="X65" i="1"/>
  <c r="AG65" i="1"/>
  <c r="AM65" i="1"/>
  <c r="B67" i="1"/>
  <c r="C67" i="1"/>
  <c r="D67" i="1"/>
  <c r="E67" i="1"/>
  <c r="F67" i="1"/>
  <c r="G67" i="1"/>
  <c r="H67" i="1"/>
  <c r="Q67" i="1"/>
  <c r="X67" i="1"/>
  <c r="AG67" i="1"/>
  <c r="B69" i="1"/>
  <c r="C69" i="1"/>
  <c r="D69" i="1"/>
  <c r="E69" i="1"/>
  <c r="F69" i="1"/>
  <c r="G69" i="1"/>
  <c r="H69" i="1"/>
  <c r="Q69" i="1"/>
  <c r="X69" i="1"/>
  <c r="AG69" i="1"/>
  <c r="B71" i="1"/>
  <c r="C71" i="1"/>
  <c r="D71" i="1"/>
  <c r="E71" i="1"/>
  <c r="F71" i="1"/>
  <c r="G71" i="1"/>
  <c r="H71" i="1"/>
  <c r="Q71" i="1"/>
  <c r="X71" i="1"/>
  <c r="AA71" i="1"/>
  <c r="AA113" i="1" s="1"/>
  <c r="AG71" i="1"/>
  <c r="B73" i="1"/>
  <c r="C73" i="1"/>
  <c r="D73" i="1"/>
  <c r="E73" i="1"/>
  <c r="F73" i="1"/>
  <c r="G73" i="1"/>
  <c r="H73" i="1"/>
  <c r="Q73" i="1"/>
  <c r="X73" i="1"/>
  <c r="AA73" i="1"/>
  <c r="AA115" i="1" s="1"/>
  <c r="AG73" i="1"/>
  <c r="AM73" i="1"/>
  <c r="B75" i="1"/>
  <c r="C75" i="1"/>
  <c r="D75" i="1"/>
  <c r="E75" i="1"/>
  <c r="F75" i="1"/>
  <c r="G75" i="1"/>
  <c r="H75" i="1"/>
  <c r="Q75" i="1"/>
  <c r="X75" i="1"/>
  <c r="AG75" i="1"/>
  <c r="BA85" i="1"/>
  <c r="AY86" i="1"/>
  <c r="BC87" i="1"/>
  <c r="B95" i="1"/>
  <c r="C95" i="1"/>
  <c r="D95" i="1"/>
  <c r="E95" i="1"/>
  <c r="F95" i="1"/>
  <c r="G95" i="1"/>
  <c r="H95" i="1"/>
  <c r="I95" i="1"/>
  <c r="J95" i="1"/>
  <c r="AM95" i="1"/>
  <c r="AS95" i="1"/>
  <c r="AT95" i="1"/>
  <c r="AU95" i="1"/>
  <c r="AV95" i="1"/>
  <c r="AW95" i="1"/>
  <c r="B99" i="1"/>
  <c r="C99" i="1"/>
  <c r="D99" i="1"/>
  <c r="E99" i="1"/>
  <c r="F99" i="1"/>
  <c r="G99" i="1"/>
  <c r="H99" i="1"/>
  <c r="Q99" i="1"/>
  <c r="X99" i="1"/>
  <c r="AG99" i="1"/>
  <c r="AM99" i="1"/>
  <c r="B101" i="1"/>
  <c r="C101" i="1"/>
  <c r="D101" i="1"/>
  <c r="E101" i="1"/>
  <c r="F101" i="1"/>
  <c r="G101" i="1"/>
  <c r="H101" i="1"/>
  <c r="Q101" i="1"/>
  <c r="X101" i="1"/>
  <c r="AG101" i="1"/>
  <c r="B103" i="1"/>
  <c r="C103" i="1"/>
  <c r="D103" i="1"/>
  <c r="E103" i="1"/>
  <c r="F103" i="1"/>
  <c r="G103" i="1"/>
  <c r="H103" i="1"/>
  <c r="Q103" i="1"/>
  <c r="X103" i="1"/>
  <c r="AG103" i="1"/>
  <c r="B105" i="1"/>
  <c r="C105" i="1"/>
  <c r="D105" i="1"/>
  <c r="E105" i="1"/>
  <c r="F105" i="1"/>
  <c r="G105" i="1"/>
  <c r="H105" i="1"/>
  <c r="Q105" i="1"/>
  <c r="X105" i="1"/>
  <c r="AG105" i="1"/>
  <c r="B107" i="1"/>
  <c r="C107" i="1"/>
  <c r="D107" i="1"/>
  <c r="E107" i="1"/>
  <c r="F107" i="1"/>
  <c r="G107" i="1"/>
  <c r="H107" i="1"/>
  <c r="Q107" i="1"/>
  <c r="X107" i="1"/>
  <c r="AG107" i="1"/>
  <c r="AM107" i="1"/>
  <c r="B109" i="1"/>
  <c r="C109" i="1"/>
  <c r="D109" i="1"/>
  <c r="E109" i="1"/>
  <c r="F109" i="1"/>
  <c r="G109" i="1"/>
  <c r="H109" i="1"/>
  <c r="Q109" i="1"/>
  <c r="X109" i="1"/>
  <c r="AG109" i="1"/>
  <c r="B111" i="1"/>
  <c r="C111" i="1"/>
  <c r="D111" i="1"/>
  <c r="E111" i="1"/>
  <c r="F111" i="1"/>
  <c r="G111" i="1"/>
  <c r="H111" i="1"/>
  <c r="Q111" i="1"/>
  <c r="X111" i="1"/>
  <c r="AG111" i="1"/>
  <c r="B113" i="1"/>
  <c r="C113" i="1"/>
  <c r="D113" i="1"/>
  <c r="E113" i="1"/>
  <c r="F113" i="1"/>
  <c r="G113" i="1"/>
  <c r="H113" i="1"/>
  <c r="Q113" i="1"/>
  <c r="X113" i="1"/>
  <c r="AG113" i="1"/>
  <c r="B115" i="1"/>
  <c r="C115" i="1"/>
  <c r="D115" i="1"/>
  <c r="E115" i="1"/>
  <c r="F115" i="1"/>
  <c r="G115" i="1"/>
  <c r="H115" i="1"/>
  <c r="Q115" i="1"/>
  <c r="X115" i="1"/>
  <c r="AG115" i="1"/>
  <c r="B117" i="1"/>
  <c r="C117" i="1"/>
  <c r="D117" i="1"/>
  <c r="E117" i="1"/>
  <c r="F117" i="1"/>
  <c r="G117" i="1"/>
  <c r="H117" i="1"/>
  <c r="Q117" i="1"/>
  <c r="X117" i="1"/>
  <c r="AG117" i="1"/>
  <c r="AM75" i="1"/>
  <c r="AM67" i="1"/>
  <c r="AM63" i="1"/>
  <c r="AM123" i="1" l="1"/>
  <c r="AM69" i="1"/>
  <c r="AM59" i="1"/>
  <c r="AM77" i="1"/>
  <c r="AA57" i="1"/>
  <c r="AM71" i="1"/>
  <c r="AM121" i="1"/>
  <c r="AM61" i="1"/>
</calcChain>
</file>

<file path=xl/sharedStrings.xml><?xml version="1.0" encoding="utf-8"?>
<sst xmlns="http://schemas.openxmlformats.org/spreadsheetml/2006/main" count="340" uniqueCount="78">
  <si>
    <t>①</t>
    <phoneticPr fontId="2"/>
  </si>
  <si>
    <t>取引先</t>
    <rPh sb="0" eb="2">
      <t>トリヒキ</t>
    </rPh>
    <rPh sb="2" eb="3">
      <t>サキ</t>
    </rPh>
    <phoneticPr fontId="2"/>
  </si>
  <si>
    <t>（請求者控）</t>
    <rPh sb="1" eb="4">
      <t>セイキュウシャ</t>
    </rPh>
    <rPh sb="4" eb="5">
      <t>ヒカ</t>
    </rPh>
    <phoneticPr fontId="2"/>
  </si>
  <si>
    <t>請求日（西暦）</t>
    <rPh sb="0" eb="2">
      <t>セイキュウ</t>
    </rPh>
    <rPh sb="2" eb="3">
      <t>ビ</t>
    </rPh>
    <rPh sb="4" eb="6">
      <t>セイレキ</t>
    </rPh>
    <phoneticPr fontId="2"/>
  </si>
  <si>
    <t>３部複写（②，③を提出して下さい）</t>
    <rPh sb="1" eb="2">
      <t>ブ</t>
    </rPh>
    <rPh sb="2" eb="4">
      <t>フクシャ</t>
    </rPh>
    <rPh sb="9" eb="11">
      <t>テイシュツ</t>
    </rPh>
    <rPh sb="13" eb="14">
      <t>クダ</t>
    </rPh>
    <phoneticPr fontId="2"/>
  </si>
  <si>
    <t>請負者・納入者</t>
    <rPh sb="0" eb="2">
      <t>ウケオイ</t>
    </rPh>
    <rPh sb="2" eb="3">
      <t>シャ</t>
    </rPh>
    <rPh sb="4" eb="6">
      <t>ノウニュウ</t>
    </rPh>
    <rPh sb="6" eb="7">
      <t>シャ</t>
    </rPh>
    <phoneticPr fontId="2"/>
  </si>
  <si>
    <t>大臣
知事</t>
    <rPh sb="0" eb="2">
      <t>ダイジン</t>
    </rPh>
    <rPh sb="3" eb="5">
      <t>チジ</t>
    </rPh>
    <phoneticPr fontId="2"/>
  </si>
  <si>
    <t>一般
特定</t>
    <rPh sb="0" eb="2">
      <t>イッパン</t>
    </rPh>
    <rPh sb="3" eb="5">
      <t>トクテイ</t>
    </rPh>
    <phoneticPr fontId="2"/>
  </si>
  <si>
    <t>請　求　書</t>
    <rPh sb="0" eb="1">
      <t>ショウ</t>
    </rPh>
    <rPh sb="2" eb="3">
      <t>モトム</t>
    </rPh>
    <rPh sb="4" eb="5">
      <t>ショ</t>
    </rPh>
    <phoneticPr fontId="2"/>
  </si>
  <si>
    <t>建設業許可番号</t>
    <rPh sb="0" eb="3">
      <t>ケンセツギョウ</t>
    </rPh>
    <rPh sb="3" eb="5">
      <t>キョカ</t>
    </rPh>
    <rPh sb="5" eb="7">
      <t>バンゴウ</t>
    </rPh>
    <phoneticPr fontId="2"/>
  </si>
  <si>
    <t>第</t>
    <rPh sb="0" eb="1">
      <t>ダイ</t>
    </rPh>
    <phoneticPr fontId="2"/>
  </si>
  <si>
    <t>号</t>
    <rPh sb="0" eb="1">
      <t>ゴウ</t>
    </rPh>
    <phoneticPr fontId="2"/>
  </si>
  <si>
    <t>須山建設株式会社</t>
    <rPh sb="0" eb="2">
      <t>スヤマ</t>
    </rPh>
    <rPh sb="2" eb="4">
      <t>ケンセツ</t>
    </rPh>
    <rPh sb="4" eb="6">
      <t>カブシキ</t>
    </rPh>
    <rPh sb="6" eb="8">
      <t>カイシャ</t>
    </rPh>
    <phoneticPr fontId="2"/>
  </si>
  <si>
    <t>（出来高用）</t>
    <rPh sb="1" eb="4">
      <t>デキダカ</t>
    </rPh>
    <rPh sb="4" eb="5">
      <t>ヨウ</t>
    </rPh>
    <phoneticPr fontId="2"/>
  </si>
  <si>
    <t>御中</t>
    <rPh sb="0" eb="2">
      <t>オンチュウ</t>
    </rPh>
    <phoneticPr fontId="2"/>
  </si>
  <si>
    <t>住所</t>
    <rPh sb="0" eb="2">
      <t>ジュウショ</t>
    </rPh>
    <phoneticPr fontId="2"/>
  </si>
  <si>
    <t>氏名</t>
    <rPh sb="0" eb="2">
      <t>シメイ</t>
    </rPh>
    <phoneticPr fontId="2"/>
  </si>
  <si>
    <t>電話番号</t>
    <rPh sb="0" eb="2">
      <t>デンワ</t>
    </rPh>
    <rPh sb="2" eb="4">
      <t>バンゴウ</t>
    </rPh>
    <phoneticPr fontId="2"/>
  </si>
  <si>
    <t>監督者名</t>
    <rPh sb="0" eb="3">
      <t>カントクシャ</t>
    </rPh>
    <rPh sb="3" eb="4">
      <t>メイ</t>
    </rPh>
    <phoneticPr fontId="2"/>
  </si>
  <si>
    <t>注文番号</t>
    <rPh sb="0" eb="2">
      <t>チュウモン</t>
    </rPh>
    <rPh sb="2" eb="4">
      <t>バンゴウ</t>
    </rPh>
    <phoneticPr fontId="2"/>
  </si>
  <si>
    <t>納入者コード</t>
    <rPh sb="0" eb="2">
      <t>ノウニュウ</t>
    </rPh>
    <rPh sb="2" eb="3">
      <t>シャ</t>
    </rPh>
    <phoneticPr fontId="2"/>
  </si>
  <si>
    <t>予算№</t>
    <rPh sb="0" eb="2">
      <t>ヨサン</t>
    </rPh>
    <phoneticPr fontId="2"/>
  </si>
  <si>
    <t>工事種別</t>
    <rPh sb="0" eb="2">
      <t>コウジ</t>
    </rPh>
    <rPh sb="2" eb="4">
      <t>シュベツ</t>
    </rPh>
    <phoneticPr fontId="2"/>
  </si>
  <si>
    <t>請負金額（Ａ）</t>
    <rPh sb="0" eb="2">
      <t>ウケオイ</t>
    </rPh>
    <rPh sb="2" eb="4">
      <t>キンガク</t>
    </rPh>
    <phoneticPr fontId="2"/>
  </si>
  <si>
    <t>出来高（％）</t>
    <rPh sb="0" eb="3">
      <t>デキダカ</t>
    </rPh>
    <phoneticPr fontId="2"/>
  </si>
  <si>
    <t>出来高金額（Ｂ）</t>
    <rPh sb="0" eb="3">
      <t>デキダカ</t>
    </rPh>
    <rPh sb="3" eb="5">
      <t>キンガク</t>
    </rPh>
    <phoneticPr fontId="2"/>
  </si>
  <si>
    <t>請求済金額（Ｃ）</t>
    <rPh sb="0" eb="2">
      <t>セイキュウ</t>
    </rPh>
    <rPh sb="2" eb="3">
      <t>ズ</t>
    </rPh>
    <rPh sb="3" eb="5">
      <t>キンガク</t>
    </rPh>
    <phoneticPr fontId="2"/>
  </si>
  <si>
    <t>金額（Ｂ－Ｃ）</t>
    <rPh sb="0" eb="2">
      <t>キンガク</t>
    </rPh>
    <phoneticPr fontId="2"/>
  </si>
  <si>
    <t>請求書の記入について</t>
    <rPh sb="0" eb="3">
      <t>セイキュウショ</t>
    </rPh>
    <rPh sb="4" eb="6">
      <t>キニュウ</t>
    </rPh>
    <phoneticPr fontId="2"/>
  </si>
  <si>
    <t>注１）　請求金額は税抜金額、消費税額、税込金額を明記して下さい。</t>
    <rPh sb="0" eb="1">
      <t>チュウ</t>
    </rPh>
    <rPh sb="4" eb="6">
      <t>セイキュウ</t>
    </rPh>
    <rPh sb="6" eb="8">
      <t>キンガク</t>
    </rPh>
    <rPh sb="9" eb="10">
      <t>ゼイ</t>
    </rPh>
    <rPh sb="10" eb="11">
      <t>ヌ</t>
    </rPh>
    <rPh sb="11" eb="13">
      <t>キンガク</t>
    </rPh>
    <rPh sb="14" eb="17">
      <t>ショウヒゼイ</t>
    </rPh>
    <rPh sb="17" eb="18">
      <t>ガク</t>
    </rPh>
    <rPh sb="19" eb="21">
      <t>ゼイコ</t>
    </rPh>
    <rPh sb="21" eb="23">
      <t>キンガク</t>
    </rPh>
    <rPh sb="24" eb="26">
      <t>メイキ</t>
    </rPh>
    <rPh sb="28" eb="29">
      <t>クダ</t>
    </rPh>
    <phoneticPr fontId="2"/>
  </si>
  <si>
    <t>合計（税抜）</t>
    <rPh sb="0" eb="2">
      <t>ゴウケイ</t>
    </rPh>
    <rPh sb="3" eb="4">
      <t>ゼイ</t>
    </rPh>
    <rPh sb="4" eb="5">
      <t>ヌ</t>
    </rPh>
    <phoneticPr fontId="2"/>
  </si>
  <si>
    <t>注２）　諸費税額等の端数は四捨五入で計算して下さい。</t>
    <rPh sb="0" eb="1">
      <t>チュウ</t>
    </rPh>
    <rPh sb="4" eb="6">
      <t>ショヒ</t>
    </rPh>
    <rPh sb="6" eb="8">
      <t>ゼイガク</t>
    </rPh>
    <rPh sb="8" eb="9">
      <t>ナド</t>
    </rPh>
    <rPh sb="10" eb="12">
      <t>ハスウ</t>
    </rPh>
    <rPh sb="13" eb="17">
      <t>シシャゴニュウ</t>
    </rPh>
    <rPh sb="18" eb="20">
      <t>ケイサン</t>
    </rPh>
    <rPh sb="22" eb="23">
      <t>クダ</t>
    </rPh>
    <phoneticPr fontId="2"/>
  </si>
  <si>
    <t>備　考</t>
    <rPh sb="0" eb="1">
      <t>ソナエ</t>
    </rPh>
    <rPh sb="2" eb="3">
      <t>コウ</t>
    </rPh>
    <phoneticPr fontId="2"/>
  </si>
  <si>
    <t>合計（税込）</t>
    <rPh sb="0" eb="2">
      <t>ゴウケイ</t>
    </rPh>
    <rPh sb="3" eb="4">
      <t>ゼイ</t>
    </rPh>
    <rPh sb="4" eb="5">
      <t>コミ</t>
    </rPh>
    <phoneticPr fontId="2"/>
  </si>
  <si>
    <t>経理</t>
    <rPh sb="0" eb="2">
      <t>ケイリ</t>
    </rPh>
    <phoneticPr fontId="2"/>
  </si>
  <si>
    <t>（経理保管）</t>
    <rPh sb="1" eb="3">
      <t>ケイリ</t>
    </rPh>
    <rPh sb="3" eb="5">
      <t>ホカン</t>
    </rPh>
    <phoneticPr fontId="2"/>
  </si>
  <si>
    <t>経理年月日</t>
    <rPh sb="0" eb="2">
      <t>ケイリ</t>
    </rPh>
    <rPh sb="2" eb="5">
      <t>ネンガッピ</t>
    </rPh>
    <phoneticPr fontId="2"/>
  </si>
  <si>
    <t>伝票№</t>
    <rPh sb="0" eb="2">
      <t>デンピョウ</t>
    </rPh>
    <phoneticPr fontId="2"/>
  </si>
  <si>
    <t>２２</t>
    <phoneticPr fontId="2"/>
  </si>
  <si>
    <t>年</t>
    <rPh sb="0" eb="1">
      <t>ネン</t>
    </rPh>
    <phoneticPr fontId="2"/>
  </si>
  <si>
    <t>月</t>
    <rPh sb="0" eb="1">
      <t>ゲツ</t>
    </rPh>
    <phoneticPr fontId="2"/>
  </si>
  <si>
    <t>日</t>
    <rPh sb="0" eb="1">
      <t>ヒ</t>
    </rPh>
    <phoneticPr fontId="2"/>
  </si>
  <si>
    <t>最終</t>
    <rPh sb="0" eb="2">
      <t>サイシュウ</t>
    </rPh>
    <phoneticPr fontId="2"/>
  </si>
  <si>
    <t>要素内訳コード</t>
    <rPh sb="0" eb="2">
      <t>ヨウソ</t>
    </rPh>
    <rPh sb="2" eb="4">
      <t>ウチワケ</t>
    </rPh>
    <phoneticPr fontId="2"/>
  </si>
  <si>
    <t>担当</t>
    <rPh sb="0" eb="2">
      <t>タントウ</t>
    </rPh>
    <phoneticPr fontId="2"/>
  </si>
  <si>
    <t>承認</t>
    <rPh sb="0" eb="2">
      <t>ショウニン</t>
    </rPh>
    <phoneticPr fontId="2"/>
  </si>
  <si>
    <t>照合</t>
    <rPh sb="0" eb="2">
      <t>ショウゴウ</t>
    </rPh>
    <phoneticPr fontId="2"/>
  </si>
  <si>
    <t>現場</t>
    <rPh sb="0" eb="2">
      <t>ゲンバ</t>
    </rPh>
    <phoneticPr fontId="2"/>
  </si>
  <si>
    <t>（担当者控）</t>
    <rPh sb="1" eb="4">
      <t>タントウシャ</t>
    </rPh>
    <rPh sb="4" eb="5">
      <t>ヒカエ</t>
    </rPh>
    <phoneticPr fontId="2"/>
  </si>
  <si>
    <t>備　　　　考</t>
    <rPh sb="0" eb="1">
      <t>ソナエ</t>
    </rPh>
    <rPh sb="5" eb="6">
      <t>コウ</t>
    </rPh>
    <phoneticPr fontId="2"/>
  </si>
  <si>
    <t>②</t>
    <phoneticPr fontId="2"/>
  </si>
  <si>
    <t>③</t>
    <phoneticPr fontId="2"/>
  </si>
  <si>
    <t>部門№　／　工事№</t>
    <rPh sb="0" eb="2">
      <t>ブモン</t>
    </rPh>
    <rPh sb="6" eb="8">
      <t>コウジ</t>
    </rPh>
    <phoneticPr fontId="2"/>
  </si>
  <si>
    <t>部門名　／　工事名</t>
    <rPh sb="0" eb="2">
      <t>ブモン</t>
    </rPh>
    <rPh sb="2" eb="3">
      <t>メイ</t>
    </rPh>
    <rPh sb="6" eb="8">
      <t>コウジ</t>
    </rPh>
    <rPh sb="8" eb="9">
      <t>メイ</t>
    </rPh>
    <phoneticPr fontId="2"/>
  </si>
  <si>
    <r>
      <t xml:space="preserve">請求書は、３枚１組の複写になっていますので、１枚目の（請求者控）を除く２枚を提出して下さい。
注文内訳書に記載のない商品については請求できませんので必ず確認して下さい。
請求書は注文書毎に別葉にし、注文書表示の所定日までにご提出下さい。
請求金額は税抜金額、消費税額等、税込金額を記入し、消費税額の円未満は四捨五入して計算して下さい。
取引先コードは番号間違いがない様、鮮明に明記して下さい。記入ミスがありますと、支払いが行われない場合があります。特に２枚目、３枚目の記入を忘れないようにご注意願います。
不明な点がありましたら、当社担当者と打合わせの上記入して下さい。
</t>
    </r>
    <r>
      <rPr>
        <u/>
        <sz val="8"/>
        <rFont val="ＭＳ Ｐゴシック"/>
        <family val="3"/>
        <charset val="128"/>
      </rPr>
      <t>注文請書</t>
    </r>
    <r>
      <rPr>
        <sz val="8"/>
        <rFont val="ＭＳ Ｐゴシック"/>
        <family val="3"/>
        <charset val="128"/>
      </rPr>
      <t>の提出が無い場合、支払いが滞る場合があります。</t>
    </r>
    <rPh sb="0" eb="3">
      <t>セイキュウショ</t>
    </rPh>
    <rPh sb="6" eb="7">
      <t>マイ</t>
    </rPh>
    <rPh sb="8" eb="9">
      <t>クミ</t>
    </rPh>
    <rPh sb="10" eb="12">
      <t>フクシャ</t>
    </rPh>
    <rPh sb="23" eb="25">
      <t>マイメ</t>
    </rPh>
    <rPh sb="27" eb="30">
      <t>セイキュウシャ</t>
    </rPh>
    <rPh sb="30" eb="31">
      <t>ヒカエ</t>
    </rPh>
    <rPh sb="33" eb="34">
      <t>ノゾ</t>
    </rPh>
    <rPh sb="36" eb="37">
      <t>マイ</t>
    </rPh>
    <rPh sb="38" eb="40">
      <t>テイシュツ</t>
    </rPh>
    <rPh sb="42" eb="43">
      <t>クダ</t>
    </rPh>
    <rPh sb="48" eb="50">
      <t>チュウモン</t>
    </rPh>
    <rPh sb="50" eb="53">
      <t>ウチワケショ</t>
    </rPh>
    <rPh sb="54" eb="56">
      <t>キサイ</t>
    </rPh>
    <rPh sb="59" eb="61">
      <t>ショウヒン</t>
    </rPh>
    <rPh sb="66" eb="68">
      <t>セイキュウ</t>
    </rPh>
    <rPh sb="75" eb="76">
      <t>カナラ</t>
    </rPh>
    <rPh sb="77" eb="79">
      <t>カクニン</t>
    </rPh>
    <rPh sb="81" eb="82">
      <t>クダ</t>
    </rPh>
    <rPh sb="87" eb="90">
      <t>セイキュウショ</t>
    </rPh>
    <rPh sb="91" eb="94">
      <t>チュウモンショ</t>
    </rPh>
    <rPh sb="94" eb="95">
      <t>ゴト</t>
    </rPh>
    <rPh sb="96" eb="97">
      <t>ベツ</t>
    </rPh>
    <rPh sb="97" eb="98">
      <t>ハ</t>
    </rPh>
    <rPh sb="101" eb="103">
      <t>チュウモン</t>
    </rPh>
    <rPh sb="103" eb="104">
      <t>ショ</t>
    </rPh>
    <rPh sb="104" eb="106">
      <t>ヒョウジ</t>
    </rPh>
    <rPh sb="107" eb="109">
      <t>ショテイ</t>
    </rPh>
    <rPh sb="109" eb="110">
      <t>ビ</t>
    </rPh>
    <rPh sb="114" eb="116">
      <t>テイシュツ</t>
    </rPh>
    <rPh sb="116" eb="117">
      <t>クダ</t>
    </rPh>
    <rPh sb="122" eb="124">
      <t>セイキュウ</t>
    </rPh>
    <rPh sb="124" eb="126">
      <t>キンガク</t>
    </rPh>
    <rPh sb="127" eb="128">
      <t>ゼイ</t>
    </rPh>
    <rPh sb="132" eb="135">
      <t>ショウヒゼイ</t>
    </rPh>
    <rPh sb="135" eb="136">
      <t>ガク</t>
    </rPh>
    <rPh sb="136" eb="137">
      <t>ナド</t>
    </rPh>
    <rPh sb="138" eb="140">
      <t>ゼイコミ</t>
    </rPh>
    <rPh sb="140" eb="142">
      <t>キンガク</t>
    </rPh>
    <rPh sb="143" eb="145">
      <t>キニュウ</t>
    </rPh>
    <rPh sb="147" eb="150">
      <t>ショウヒゼイ</t>
    </rPh>
    <rPh sb="150" eb="151">
      <t>ガク</t>
    </rPh>
    <rPh sb="152" eb="153">
      <t>エン</t>
    </rPh>
    <rPh sb="153" eb="155">
      <t>ミマン</t>
    </rPh>
    <rPh sb="156" eb="160">
      <t>シシャゴニュウ</t>
    </rPh>
    <rPh sb="162" eb="164">
      <t>ケイサン</t>
    </rPh>
    <rPh sb="166" eb="167">
      <t>クダ</t>
    </rPh>
    <rPh sb="172" eb="174">
      <t>トリヒキ</t>
    </rPh>
    <rPh sb="174" eb="175">
      <t>サキ</t>
    </rPh>
    <rPh sb="179" eb="181">
      <t>バンゴウ</t>
    </rPh>
    <rPh sb="181" eb="183">
      <t>マチガ</t>
    </rPh>
    <rPh sb="187" eb="188">
      <t>ヨウ</t>
    </rPh>
    <rPh sb="189" eb="191">
      <t>センメイ</t>
    </rPh>
    <rPh sb="192" eb="194">
      <t>メイキ</t>
    </rPh>
    <rPh sb="196" eb="197">
      <t>クダ</t>
    </rPh>
    <rPh sb="200" eb="202">
      <t>キニュウ</t>
    </rPh>
    <rPh sb="211" eb="213">
      <t>シハラ</t>
    </rPh>
    <rPh sb="215" eb="216">
      <t>オコナ</t>
    </rPh>
    <rPh sb="220" eb="222">
      <t>バアイ</t>
    </rPh>
    <rPh sb="228" eb="229">
      <t>トク</t>
    </rPh>
    <rPh sb="231" eb="233">
      <t>マイメ</t>
    </rPh>
    <rPh sb="235" eb="237">
      <t>マイメ</t>
    </rPh>
    <rPh sb="238" eb="240">
      <t>キニュウ</t>
    </rPh>
    <rPh sb="241" eb="242">
      <t>ワス</t>
    </rPh>
    <rPh sb="249" eb="251">
      <t>チュウイ</t>
    </rPh>
    <rPh sb="251" eb="252">
      <t>ネガ</t>
    </rPh>
    <rPh sb="258" eb="260">
      <t>フメイ</t>
    </rPh>
    <rPh sb="261" eb="262">
      <t>テン</t>
    </rPh>
    <rPh sb="270" eb="272">
      <t>トウシャ</t>
    </rPh>
    <rPh sb="272" eb="275">
      <t>タントウシャ</t>
    </rPh>
    <rPh sb="276" eb="278">
      <t>ウチアワ</t>
    </rPh>
    <rPh sb="281" eb="282">
      <t>ウエ</t>
    </rPh>
    <rPh sb="282" eb="284">
      <t>キニュウ</t>
    </rPh>
    <rPh sb="286" eb="287">
      <t>クダ</t>
    </rPh>
    <rPh sb="292" eb="294">
      <t>チュウモン</t>
    </rPh>
    <rPh sb="294" eb="296">
      <t>ウケショ</t>
    </rPh>
    <rPh sb="297" eb="299">
      <t>テイシュツ</t>
    </rPh>
    <rPh sb="300" eb="301">
      <t>ナ</t>
    </rPh>
    <rPh sb="302" eb="304">
      <t>バアイ</t>
    </rPh>
    <rPh sb="305" eb="307">
      <t>シハラ</t>
    </rPh>
    <rPh sb="309" eb="310">
      <t>トドコオ</t>
    </rPh>
    <rPh sb="311" eb="313">
      <t>バアイ</t>
    </rPh>
    <phoneticPr fontId="2"/>
  </si>
  <si>
    <t>請求書は月末締めで翌月３日までに提出して下さい。</t>
    <rPh sb="0" eb="3">
      <t>セイキュウショ</t>
    </rPh>
    <rPh sb="4" eb="6">
      <t>ゲツマツ</t>
    </rPh>
    <rPh sb="6" eb="7">
      <t>シ</t>
    </rPh>
    <rPh sb="9" eb="11">
      <t>ヨクゲツ</t>
    </rPh>
    <rPh sb="12" eb="13">
      <t>ニチ</t>
    </rPh>
    <rPh sb="16" eb="18">
      <t>テイシュツ</t>
    </rPh>
    <rPh sb="20" eb="21">
      <t>クダ</t>
    </rPh>
    <phoneticPr fontId="2"/>
  </si>
  <si>
    <t>要素内訳</t>
  </si>
  <si>
    <t>①</t>
    <phoneticPr fontId="2"/>
  </si>
  <si>
    <t>１
２
３
４
５
６
７</t>
    <phoneticPr fontId="2"/>
  </si>
  <si>
    <t>１　請求書は、３枚１組の複写になっていますので、
　　１枚目の（請求者控）を除く２枚を提出して下さい。</t>
    <phoneticPr fontId="2"/>
  </si>
  <si>
    <t>２　注文内訳書に記載のない商品については請求
　　できませんので必ず確認して下さい。</t>
    <phoneticPr fontId="2"/>
  </si>
  <si>
    <t>３　請求書は注文書毎に別葉にし、注文書表示の
　　所定日までにご提出下さい。</t>
    <phoneticPr fontId="2"/>
  </si>
  <si>
    <t>４　請求金額は税抜金額、消費税額等、税込金額を
　　記入し、消費税額の円未満は四捨五入して計算
　　して下さい。</t>
    <phoneticPr fontId="2"/>
  </si>
  <si>
    <t>５　取引先コードは番号間違いがない様、鮮明に
　　明記して下さい。記入ミスがありますと、支払いが
　　行われない場合があります。特に２枚目、３枚目
　　の記入を忘れないようにご注意願います。</t>
    <phoneticPr fontId="2"/>
  </si>
  <si>
    <t>６　不明な点がありましたら、当社担当者と打合わせ
　　の上記入して下さい。</t>
    <phoneticPr fontId="2"/>
  </si>
  <si>
    <t>７　注文請書の提出が無い場合、支払いが滞る場合
　　があります。</t>
    <phoneticPr fontId="2"/>
  </si>
  <si>
    <t>（取極用）</t>
    <rPh sb="1" eb="3">
      <t>トリキ</t>
    </rPh>
    <rPh sb="3" eb="4">
      <t>ヨウ</t>
    </rPh>
    <phoneticPr fontId="2"/>
  </si>
  <si>
    <t>消費税額</t>
    <rPh sb="0" eb="3">
      <t>ショウヒゼイ</t>
    </rPh>
    <rPh sb="3" eb="4">
      <t>ガク</t>
    </rPh>
    <phoneticPr fontId="2"/>
  </si>
  <si>
    <t>税率</t>
    <rPh sb="0" eb="2">
      <t>ゼイリツ</t>
    </rPh>
    <phoneticPr fontId="2"/>
  </si>
  <si>
    <t>％</t>
    <phoneticPr fontId="2"/>
  </si>
  <si>
    <t>取引先 → 担当者</t>
    <rPh sb="0" eb="2">
      <t>トリヒキ</t>
    </rPh>
    <rPh sb="2" eb="3">
      <t>サキ</t>
    </rPh>
    <rPh sb="6" eb="9">
      <t>タントウシャ</t>
    </rPh>
    <phoneticPr fontId="2"/>
  </si>
  <si>
    <t>Ｔ</t>
    <phoneticPr fontId="2"/>
  </si>
  <si>
    <t>８　適格請求書発行者登録番号を明記願います。
　　番号ない場合は「無し」と明記願います。</t>
    <rPh sb="2" eb="4">
      <t>テキカク</t>
    </rPh>
    <rPh sb="4" eb="7">
      <t>セイキュウショ</t>
    </rPh>
    <rPh sb="7" eb="10">
      <t>ハッコウシャ</t>
    </rPh>
    <rPh sb="10" eb="14">
      <t>トウロクバンゴウ</t>
    </rPh>
    <rPh sb="15" eb="18">
      <t>メイキネガ</t>
    </rPh>
    <rPh sb="25" eb="27">
      <t>バンゴウ</t>
    </rPh>
    <rPh sb="29" eb="31">
      <t>バアイ</t>
    </rPh>
    <rPh sb="33" eb="34">
      <t>ナ</t>
    </rPh>
    <rPh sb="37" eb="39">
      <t>メイキ</t>
    </rPh>
    <rPh sb="39" eb="40">
      <t>ネガ</t>
    </rPh>
    <phoneticPr fontId="2"/>
  </si>
  <si>
    <t>注２）　消費税額等の端数は四捨五入で計算して下さい。</t>
    <rPh sb="0" eb="1">
      <t>チュウ</t>
    </rPh>
    <rPh sb="4" eb="6">
      <t>ショウヒ</t>
    </rPh>
    <rPh sb="6" eb="8">
      <t>ゼイガク</t>
    </rPh>
    <rPh sb="8" eb="9">
      <t>ナド</t>
    </rPh>
    <rPh sb="10" eb="12">
      <t>ハスウ</t>
    </rPh>
    <rPh sb="13" eb="17">
      <t>シシャゴニュウ</t>
    </rPh>
    <rPh sb="18" eb="20">
      <t>ケイサン</t>
    </rPh>
    <rPh sb="22" eb="23">
      <t>クダ</t>
    </rPh>
    <phoneticPr fontId="2"/>
  </si>
  <si>
    <t>％対象</t>
    <rPh sb="1" eb="3">
      <t>タイショウ</t>
    </rPh>
    <phoneticPr fontId="2"/>
  </si>
  <si>
    <t>税抜合計金額</t>
    <rPh sb="0" eb="2">
      <t>ゼイヌ</t>
    </rPh>
    <rPh sb="2" eb="4">
      <t>ゴウケイ</t>
    </rPh>
    <rPh sb="4" eb="6">
      <t>キンガク</t>
    </rPh>
    <phoneticPr fontId="2"/>
  </si>
  <si>
    <t>適格請求書発行事業者登録番号</t>
    <rPh sb="0" eb="2">
      <t>テキカク</t>
    </rPh>
    <rPh sb="2" eb="5">
      <t>セイキュウショ</t>
    </rPh>
    <rPh sb="5" eb="7">
      <t>ハッコウ</t>
    </rPh>
    <rPh sb="7" eb="10">
      <t>ジギョウシャ</t>
    </rPh>
    <rPh sb="10" eb="14">
      <t>トウロクバンゴウ</t>
    </rPh>
    <phoneticPr fontId="2"/>
  </si>
  <si>
    <t>取引先 → 担当者 → ＴＬ → ＧＬ → 管理Ｇ → 入力 → 経理(保管)</t>
    <rPh sb="0" eb="2">
      <t>トリヒキ</t>
    </rPh>
    <rPh sb="2" eb="3">
      <t>サキ</t>
    </rPh>
    <rPh sb="6" eb="9">
      <t>タントウシャ</t>
    </rPh>
    <rPh sb="22" eb="24">
      <t>カンリ</t>
    </rPh>
    <rPh sb="28" eb="30">
      <t>ニュウリョク</t>
    </rPh>
    <rPh sb="33" eb="35">
      <t>ケイリ</t>
    </rPh>
    <rPh sb="36" eb="38">
      <t>ホカン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</si>
</sst>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1"/>
      <color indexed="55"/>
      <name val="ＭＳ Ｐゴシック"/>
      <family val="3"/>
      <charset val="128"/>
    </font>
    <font>
      <sz val="10"/>
      <name val="ＭＳ Ｐゴシック"/>
      <family val="3"/>
      <charset val="128"/>
    </font>
    <font>
      <b/>
      <sz val="18"/>
      <name val="ＭＳ Ｐゴシック"/>
      <family val="3"/>
      <charset val="128"/>
    </font>
    <font>
      <sz val="14"/>
      <color indexed="55"/>
      <name val="ＭＳ Ｐゴシック"/>
      <family val="3"/>
      <charset val="128"/>
    </font>
    <font>
      <sz val="12"/>
      <name val="ＭＳ Ｐゴシック"/>
      <family val="3"/>
      <charset val="128"/>
    </font>
    <font>
      <sz val="8"/>
      <name val="ＭＳ Ｐゴシック"/>
      <family val="3"/>
      <charset val="128"/>
    </font>
    <font>
      <sz val="14"/>
      <name val="ＭＳ Ｐゴシック"/>
      <family val="3"/>
      <charset val="128"/>
    </font>
    <font>
      <b/>
      <u/>
      <sz val="8"/>
      <name val="ＭＳ Ｐゴシック"/>
      <family val="3"/>
      <charset val="128"/>
    </font>
    <font>
      <sz val="9"/>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sz val="9"/>
      <color indexed="55"/>
      <name val="ＭＳ Ｐ明朝"/>
      <family val="1"/>
      <charset val="128"/>
    </font>
    <font>
      <sz val="9"/>
      <name val="ＭＳ Ｐ明朝"/>
      <family val="1"/>
      <charset val="128"/>
    </font>
    <font>
      <sz val="14"/>
      <color indexed="55"/>
      <name val="ＭＳ Ｐ明朝"/>
      <family val="1"/>
      <charset val="128"/>
    </font>
    <font>
      <sz val="11"/>
      <color indexed="55"/>
      <name val="ＭＳ Ｐ明朝"/>
      <family val="1"/>
      <charset val="128"/>
    </font>
    <font>
      <u/>
      <sz val="8"/>
      <name val="ＭＳ Ｐゴシック"/>
      <family val="3"/>
      <charset val="128"/>
    </font>
    <font>
      <sz val="8"/>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28">
    <border>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8"/>
      </left>
      <right/>
      <top style="thin">
        <color indexed="64"/>
      </top>
      <bottom/>
      <diagonal/>
    </border>
    <border>
      <left style="thin">
        <color indexed="8"/>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top/>
      <bottom style="thin">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8"/>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223">
    <xf numFmtId="0" fontId="0" fillId="0" borderId="0" xfId="0"/>
    <xf numFmtId="0" fontId="3" fillId="0" borderId="0" xfId="0" applyFont="1"/>
    <xf numFmtId="0" fontId="7" fillId="0" borderId="0" xfId="0" applyFont="1" applyAlignment="1">
      <alignment vertical="center"/>
    </xf>
    <xf numFmtId="0" fontId="0" fillId="0" borderId="1" xfId="0" applyBorder="1"/>
    <xf numFmtId="0" fontId="0" fillId="0" borderId="2" xfId="0" applyBorder="1" applyAlignment="1">
      <alignment horizontal="center" vertical="center"/>
    </xf>
    <xf numFmtId="0" fontId="11" fillId="0" borderId="2" xfId="0" applyFont="1" applyBorder="1"/>
    <xf numFmtId="0" fontId="11" fillId="0" borderId="3" xfId="0" applyFont="1" applyBorder="1"/>
    <xf numFmtId="0" fontId="0" fillId="0" borderId="4" xfId="0" applyBorder="1"/>
    <xf numFmtId="0" fontId="0" fillId="0" borderId="0" xfId="0" applyAlignment="1">
      <alignment horizontal="center"/>
    </xf>
    <xf numFmtId="0" fontId="0" fillId="0" borderId="0" xfId="0" applyAlignment="1">
      <alignment horizontal="center" vertical="center"/>
    </xf>
    <xf numFmtId="0" fontId="15" fillId="0" borderId="0" xfId="0" applyFont="1"/>
    <xf numFmtId="0" fontId="16" fillId="0" borderId="0" xfId="0" applyFont="1"/>
    <xf numFmtId="0" fontId="16" fillId="0" borderId="0" xfId="0" applyFont="1" applyAlignment="1">
      <alignment horizontal="center" vertical="center"/>
    </xf>
    <xf numFmtId="0" fontId="16" fillId="0" borderId="2" xfId="0" applyFont="1" applyBorder="1" applyAlignment="1">
      <alignment horizontal="center" vertical="center"/>
    </xf>
    <xf numFmtId="0" fontId="18" fillId="0" borderId="0" xfId="0" applyFont="1"/>
    <xf numFmtId="0" fontId="12" fillId="0" borderId="0" xfId="0" applyFont="1"/>
    <xf numFmtId="38" fontId="7" fillId="0" borderId="5" xfId="1" applyFont="1" applyBorder="1" applyAlignment="1">
      <alignment horizontal="right"/>
    </xf>
    <xf numFmtId="38" fontId="7" fillId="0" borderId="6" xfId="1" applyFont="1" applyBorder="1" applyAlignment="1">
      <alignment horizontal="right"/>
    </xf>
    <xf numFmtId="0" fontId="0" fillId="0" borderId="6"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0" xfId="0" applyAlignment="1">
      <alignment vertical="center"/>
    </xf>
    <xf numFmtId="0" fontId="0" fillId="0" borderId="9" xfId="0" applyBorder="1" applyAlignment="1">
      <alignment vertical="center"/>
    </xf>
    <xf numFmtId="38" fontId="9" fillId="0" borderId="5" xfId="1" applyFont="1" applyBorder="1" applyAlignment="1">
      <alignment horizontal="right"/>
    </xf>
    <xf numFmtId="38" fontId="9" fillId="0" borderId="6" xfId="1" applyFont="1" applyBorder="1" applyAlignment="1">
      <alignment horizontal="right"/>
    </xf>
    <xf numFmtId="0" fontId="0" fillId="0" borderId="0" xfId="0" applyAlignment="1">
      <alignment horizontal="right"/>
    </xf>
    <xf numFmtId="38" fontId="7" fillId="0" borderId="0" xfId="1" applyFont="1" applyFill="1" applyBorder="1" applyAlignment="1" applyProtection="1">
      <alignment horizontal="right"/>
      <protection locked="0"/>
    </xf>
    <xf numFmtId="0" fontId="0" fillId="0" borderId="4" xfId="0" applyBorder="1" applyAlignment="1">
      <alignment horizontal="center"/>
    </xf>
    <xf numFmtId="38" fontId="7" fillId="0" borderId="4" xfId="1" applyFont="1" applyFill="1" applyBorder="1" applyAlignment="1" applyProtection="1">
      <alignment horizontal="right"/>
      <protection locked="0"/>
    </xf>
    <xf numFmtId="0" fontId="0" fillId="0" borderId="11" xfId="0" applyBorder="1" applyAlignment="1">
      <alignment horizontal="center" vertical="center"/>
    </xf>
    <xf numFmtId="0" fontId="11" fillId="0" borderId="12" xfId="0" applyFont="1" applyBorder="1"/>
    <xf numFmtId="0" fontId="0" fillId="0" borderId="2" xfId="0" applyBorder="1" applyAlignment="1">
      <alignment horizontal="center"/>
    </xf>
    <xf numFmtId="0" fontId="12" fillId="0" borderId="0" xfId="0" applyFont="1" applyAlignment="1">
      <alignment horizontal="center"/>
    </xf>
    <xf numFmtId="0" fontId="0" fillId="0" borderId="6" xfId="0" applyBorder="1" applyAlignment="1">
      <alignment horizontal="center"/>
    </xf>
    <xf numFmtId="38" fontId="7" fillId="0" borderId="4" xfId="1" applyFont="1" applyBorder="1" applyAlignment="1">
      <alignment horizontal="right"/>
    </xf>
    <xf numFmtId="38" fontId="7" fillId="0" borderId="0" xfId="1" applyFont="1" applyBorder="1" applyAlignment="1">
      <alignment horizontal="right"/>
    </xf>
    <xf numFmtId="38" fontId="9" fillId="0" borderId="4" xfId="1" applyFont="1" applyBorder="1" applyAlignment="1">
      <alignment horizontal="right"/>
    </xf>
    <xf numFmtId="38" fontId="9" fillId="0" borderId="0" xfId="1" applyFont="1" applyBorder="1" applyAlignment="1">
      <alignment horizontal="right"/>
    </xf>
    <xf numFmtId="0" fontId="15" fillId="0" borderId="0" xfId="0" applyFont="1" applyAlignment="1">
      <alignment vertical="center"/>
    </xf>
    <xf numFmtId="0" fontId="8" fillId="0" borderId="0" xfId="0" applyFont="1" applyAlignment="1">
      <alignment vertical="top" wrapText="1"/>
    </xf>
    <xf numFmtId="0" fontId="8" fillId="0" borderId="0" xfId="0" applyFont="1" applyAlignment="1">
      <alignment horizontal="center" vertical="top"/>
    </xf>
    <xf numFmtId="0" fontId="8" fillId="0" borderId="0" xfId="0" applyFont="1"/>
    <xf numFmtId="0" fontId="12" fillId="0" borderId="3" xfId="0" applyFont="1" applyBorder="1" applyAlignment="1">
      <alignment horizontal="center" vertical="center" shrinkToFit="1"/>
    </xf>
    <xf numFmtId="0" fontId="0" fillId="0" borderId="2" xfId="0" applyBorder="1"/>
    <xf numFmtId="0" fontId="0" fillId="0" borderId="5" xfId="0" applyBorder="1" applyAlignment="1">
      <alignment horizontal="center"/>
    </xf>
    <xf numFmtId="0" fontId="0" fillId="0" borderId="10" xfId="0" applyBorder="1" applyAlignment="1">
      <alignment horizontal="center"/>
    </xf>
    <xf numFmtId="0" fontId="0" fillId="0" borderId="6" xfId="0" applyBorder="1"/>
    <xf numFmtId="0" fontId="0" fillId="0" borderId="5" xfId="0" applyBorder="1"/>
    <xf numFmtId="0" fontId="0" fillId="0" borderId="10" xfId="0" applyBorder="1"/>
    <xf numFmtId="0" fontId="0" fillId="0" borderId="5" xfId="0" applyBorder="1" applyAlignment="1">
      <alignment horizontal="center"/>
    </xf>
    <xf numFmtId="0" fontId="0" fillId="0" borderId="6" xfId="0" applyBorder="1" applyAlignment="1">
      <alignment horizontal="center"/>
    </xf>
    <xf numFmtId="0" fontId="0" fillId="0" borderId="1" xfId="0" applyBorder="1" applyAlignment="1">
      <alignment horizontal="center"/>
    </xf>
    <xf numFmtId="0" fontId="0" fillId="0" borderId="10"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12" fillId="0" borderId="10" xfId="0" applyFont="1" applyBorder="1" applyAlignment="1">
      <alignment horizontal="center" vertical="center"/>
    </xf>
    <xf numFmtId="0" fontId="12" fillId="0" borderId="2" xfId="0" applyFont="1" applyBorder="1" applyAlignment="1">
      <alignment horizontal="center" vertical="center"/>
    </xf>
    <xf numFmtId="0" fontId="12" fillId="3" borderId="2" xfId="0" applyFont="1" applyFill="1" applyBorder="1" applyAlignment="1">
      <alignment horizontal="center"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3" xfId="0" applyFont="1" applyBorder="1" applyAlignment="1">
      <alignment horizontal="center" vertical="center"/>
    </xf>
    <xf numFmtId="38" fontId="7" fillId="0" borderId="5" xfId="1" applyFont="1" applyFill="1" applyBorder="1" applyAlignment="1">
      <alignment horizontal="right"/>
    </xf>
    <xf numFmtId="0" fontId="0" fillId="0" borderId="6" xfId="0" applyBorder="1" applyAlignment="1">
      <alignment horizontal="right"/>
    </xf>
    <xf numFmtId="0" fontId="0" fillId="0" borderId="1" xfId="0" applyBorder="1" applyAlignment="1">
      <alignment horizontal="right"/>
    </xf>
    <xf numFmtId="0" fontId="0" fillId="0" borderId="10" xfId="0" applyBorder="1" applyAlignment="1">
      <alignment horizontal="right"/>
    </xf>
    <xf numFmtId="0" fontId="0" fillId="0" borderId="2" xfId="0" applyBorder="1" applyAlignment="1">
      <alignment horizontal="right"/>
    </xf>
    <xf numFmtId="0" fontId="0" fillId="0" borderId="3" xfId="0" applyBorder="1" applyAlignment="1">
      <alignment horizontal="right"/>
    </xf>
    <xf numFmtId="38" fontId="7" fillId="0" borderId="5" xfId="1" applyFont="1" applyBorder="1" applyAlignment="1">
      <alignment horizontal="right"/>
    </xf>
    <xf numFmtId="0" fontId="12" fillId="0" borderId="14" xfId="0" applyFont="1" applyBorder="1" applyAlignment="1">
      <alignment horizontal="center"/>
    </xf>
    <xf numFmtId="0" fontId="12" fillId="0" borderId="15" xfId="0" applyFont="1" applyBorder="1" applyAlignment="1">
      <alignment horizontal="center"/>
    </xf>
    <xf numFmtId="0" fontId="0" fillId="0" borderId="16" xfId="0" applyBorder="1"/>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3" fillId="0" borderId="5" xfId="0" applyFont="1" applyBorder="1"/>
    <xf numFmtId="0" fontId="0" fillId="0" borderId="6" xfId="0" applyBorder="1"/>
    <xf numFmtId="0" fontId="0" fillId="0" borderId="1" xfId="0" applyBorder="1"/>
    <xf numFmtId="0" fontId="3" fillId="0" borderId="4" xfId="0" applyFont="1" applyBorder="1"/>
    <xf numFmtId="0" fontId="0" fillId="0" borderId="0" xfId="0"/>
    <xf numFmtId="0" fontId="0" fillId="0" borderId="9" xfId="0" applyBorder="1"/>
    <xf numFmtId="0" fontId="3" fillId="0" borderId="10" xfId="0" applyFont="1" applyBorder="1"/>
    <xf numFmtId="0" fontId="0" fillId="0" borderId="2" xfId="0" applyBorder="1"/>
    <xf numFmtId="0" fontId="0" fillId="0" borderId="3" xfId="0" applyBorder="1"/>
    <xf numFmtId="0" fontId="12" fillId="0" borderId="17" xfId="0" applyFont="1" applyBorder="1" applyAlignment="1">
      <alignment horizontal="center" vertical="center"/>
    </xf>
    <xf numFmtId="0" fontId="0" fillId="0" borderId="17" xfId="0" applyBorder="1" applyAlignment="1">
      <alignment horizontal="center" vertical="center"/>
    </xf>
    <xf numFmtId="38" fontId="7" fillId="0" borderId="6" xfId="1" applyFont="1" applyFill="1" applyBorder="1" applyAlignment="1">
      <alignment horizontal="right"/>
    </xf>
    <xf numFmtId="38" fontId="7" fillId="0" borderId="1" xfId="1" applyFont="1" applyFill="1" applyBorder="1" applyAlignment="1">
      <alignment horizontal="right"/>
    </xf>
    <xf numFmtId="38" fontId="7" fillId="0" borderId="10" xfId="1" applyFont="1" applyFill="1" applyBorder="1" applyAlignment="1">
      <alignment horizontal="right"/>
    </xf>
    <xf numFmtId="38" fontId="7" fillId="0" borderId="2" xfId="1" applyFont="1" applyFill="1" applyBorder="1" applyAlignment="1">
      <alignment horizontal="right"/>
    </xf>
    <xf numFmtId="38" fontId="7" fillId="0" borderId="3" xfId="1" applyFont="1" applyFill="1" applyBorder="1" applyAlignment="1">
      <alignment horizontal="right"/>
    </xf>
    <xf numFmtId="176" fontId="0" fillId="0" borderId="5" xfId="0" applyNumberFormat="1" applyBorder="1" applyAlignment="1">
      <alignment horizontal="right"/>
    </xf>
    <xf numFmtId="176" fontId="0" fillId="0" borderId="6" xfId="0" applyNumberFormat="1" applyBorder="1" applyAlignment="1">
      <alignment horizontal="right"/>
    </xf>
    <xf numFmtId="176" fontId="0" fillId="0" borderId="1" xfId="0" applyNumberFormat="1" applyBorder="1" applyAlignment="1">
      <alignment horizontal="right"/>
    </xf>
    <xf numFmtId="176" fontId="0" fillId="0" borderId="10" xfId="0" applyNumberFormat="1" applyBorder="1" applyAlignment="1">
      <alignment horizontal="right"/>
    </xf>
    <xf numFmtId="176" fontId="0" fillId="0" borderId="2" xfId="0" applyNumberFormat="1" applyBorder="1" applyAlignment="1">
      <alignment horizontal="right"/>
    </xf>
    <xf numFmtId="176" fontId="0" fillId="0" borderId="3" xfId="0" applyNumberFormat="1" applyBorder="1" applyAlignment="1">
      <alignment horizontal="right"/>
    </xf>
    <xf numFmtId="0" fontId="0" fillId="0" borderId="25" xfId="0" applyBorder="1" applyAlignment="1">
      <alignment vertical="center"/>
    </xf>
    <xf numFmtId="0" fontId="0" fillId="0" borderId="26" xfId="0" applyBorder="1" applyAlignment="1">
      <alignment vertical="center"/>
    </xf>
    <xf numFmtId="0" fontId="0" fillId="0" borderId="14" xfId="0" applyBorder="1" applyAlignment="1">
      <alignment vertical="top"/>
    </xf>
    <xf numFmtId="0" fontId="0" fillId="0" borderId="15" xfId="0" applyBorder="1" applyAlignment="1">
      <alignment vertical="top"/>
    </xf>
    <xf numFmtId="0" fontId="0" fillId="0" borderId="16" xfId="0" applyBorder="1" applyAlignment="1">
      <alignment vertical="top"/>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14" xfId="0" applyFont="1" applyBorder="1" applyAlignment="1">
      <alignment horizontal="center"/>
    </xf>
    <xf numFmtId="0" fontId="4" fillId="0" borderId="15" xfId="0" applyFont="1" applyBorder="1" applyAlignment="1">
      <alignment horizontal="center"/>
    </xf>
    <xf numFmtId="0" fontId="0" fillId="0" borderId="5" xfId="0" applyBorder="1" applyAlignment="1">
      <alignment vertical="top" wrapText="1"/>
    </xf>
    <xf numFmtId="0" fontId="0" fillId="0" borderId="6" xfId="0" applyBorder="1" applyAlignment="1">
      <alignment wrapText="1"/>
    </xf>
    <xf numFmtId="0" fontId="0" fillId="0" borderId="10" xfId="0" applyBorder="1" applyAlignment="1">
      <alignment wrapText="1"/>
    </xf>
    <xf numFmtId="0" fontId="0" fillId="0" borderId="2" xfId="0" applyBorder="1" applyAlignment="1">
      <alignment wrapText="1"/>
    </xf>
    <xf numFmtId="0" fontId="0" fillId="0" borderId="5" xfId="0"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2" xfId="0" applyBorder="1" applyAlignment="1">
      <alignment vertical="center"/>
    </xf>
    <xf numFmtId="0" fontId="8" fillId="0" borderId="14" xfId="0" applyFont="1" applyBorder="1" applyAlignment="1">
      <alignment horizont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7" fillId="0" borderId="0" xfId="0" applyFont="1" applyAlignment="1">
      <alignment horizontal="center" vertical="center"/>
    </xf>
    <xf numFmtId="0" fontId="5" fillId="0" borderId="0" xfId="0" applyFont="1" applyAlignment="1">
      <alignment horizontal="center" vertical="center"/>
    </xf>
    <xf numFmtId="31" fontId="0" fillId="0" borderId="0" xfId="0" applyNumberFormat="1" applyAlignment="1">
      <alignment horizontal="center"/>
    </xf>
    <xf numFmtId="0" fontId="0" fillId="0" borderId="0" xfId="0" applyAlignment="1">
      <alignment horizontal="center"/>
    </xf>
    <xf numFmtId="0" fontId="12" fillId="0" borderId="17" xfId="0" applyFont="1" applyBorder="1" applyAlignment="1">
      <alignment horizontal="center"/>
    </xf>
    <xf numFmtId="0" fontId="4" fillId="0" borderId="0" xfId="0" applyFont="1" applyAlignment="1">
      <alignment wrapText="1"/>
    </xf>
    <xf numFmtId="0" fontId="4" fillId="0" borderId="0" xfId="0" applyFont="1"/>
    <xf numFmtId="0" fontId="0" fillId="0" borderId="5" xfId="0" quotePrefix="1" applyBorder="1" applyAlignment="1">
      <alignment horizontal="right" vertical="center"/>
    </xf>
    <xf numFmtId="0" fontId="0" fillId="0" borderId="6" xfId="0" applyBorder="1" applyAlignment="1">
      <alignment horizontal="right" vertical="center"/>
    </xf>
    <xf numFmtId="0" fontId="0" fillId="0" borderId="10" xfId="0" applyBorder="1" applyAlignment="1">
      <alignment horizontal="right" vertical="center"/>
    </xf>
    <xf numFmtId="0" fontId="0" fillId="0" borderId="2" xfId="0" applyBorder="1" applyAlignment="1">
      <alignment horizontal="right" vertical="center"/>
    </xf>
    <xf numFmtId="0" fontId="0" fillId="0" borderId="19" xfId="0" applyBorder="1" applyAlignment="1">
      <alignment vertical="center"/>
    </xf>
    <xf numFmtId="0" fontId="0" fillId="0" borderId="20" xfId="0" applyBorder="1" applyAlignment="1">
      <alignmen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0" fillId="0" borderId="18" xfId="0" applyBorder="1" applyAlignment="1">
      <alignment vertical="center"/>
    </xf>
    <xf numFmtId="0" fontId="12" fillId="0" borderId="5" xfId="0" applyFont="1" applyBorder="1" applyAlignment="1">
      <alignment horizontal="center"/>
    </xf>
    <xf numFmtId="0" fontId="12" fillId="0" borderId="6" xfId="0" applyFont="1" applyBorder="1" applyAlignment="1">
      <alignment horizontal="center"/>
    </xf>
    <xf numFmtId="0" fontId="12" fillId="0" borderId="1" xfId="0" applyFont="1" applyBorder="1" applyAlignment="1">
      <alignment horizontal="center"/>
    </xf>
    <xf numFmtId="0" fontId="0" fillId="0" borderId="23" xfId="0" applyBorder="1" applyAlignment="1">
      <alignment vertical="center"/>
    </xf>
    <xf numFmtId="0" fontId="0" fillId="0" borderId="24" xfId="0" applyBorder="1" applyAlignment="1">
      <alignment vertical="center"/>
    </xf>
    <xf numFmtId="38" fontId="7" fillId="0" borderId="5" xfId="1" applyFont="1" applyFill="1" applyBorder="1" applyAlignment="1" applyProtection="1">
      <alignment horizontal="right"/>
    </xf>
    <xf numFmtId="38" fontId="7" fillId="2" borderId="5" xfId="1" applyFont="1" applyFill="1" applyBorder="1" applyAlignment="1" applyProtection="1">
      <alignment horizontal="right"/>
      <protection locked="0"/>
    </xf>
    <xf numFmtId="38" fontId="7" fillId="2" borderId="6" xfId="1" applyFont="1" applyFill="1" applyBorder="1" applyAlignment="1" applyProtection="1">
      <alignment horizontal="right"/>
      <protection locked="0"/>
    </xf>
    <xf numFmtId="38" fontId="7" fillId="2" borderId="1" xfId="1" applyFont="1" applyFill="1" applyBorder="1" applyAlignment="1" applyProtection="1">
      <alignment horizontal="right"/>
      <protection locked="0"/>
    </xf>
    <xf numFmtId="38" fontId="7" fillId="2" borderId="10" xfId="1" applyFont="1" applyFill="1" applyBorder="1" applyAlignment="1" applyProtection="1">
      <alignment horizontal="right"/>
      <protection locked="0"/>
    </xf>
    <xf numFmtId="38" fontId="7" fillId="2" borderId="2" xfId="1" applyFont="1" applyFill="1" applyBorder="1" applyAlignment="1" applyProtection="1">
      <alignment horizontal="right"/>
      <protection locked="0"/>
    </xf>
    <xf numFmtId="38" fontId="7" fillId="2" borderId="3" xfId="1" applyFont="1" applyFill="1" applyBorder="1" applyAlignment="1" applyProtection="1">
      <alignment horizontal="right"/>
      <protection locked="0"/>
    </xf>
    <xf numFmtId="176" fontId="0" fillId="2" borderId="5" xfId="0" applyNumberFormat="1" applyFill="1" applyBorder="1" applyAlignment="1" applyProtection="1">
      <alignment horizontal="right"/>
      <protection locked="0"/>
    </xf>
    <xf numFmtId="176" fontId="0" fillId="2" borderId="6" xfId="0" applyNumberFormat="1" applyFill="1" applyBorder="1" applyAlignment="1" applyProtection="1">
      <alignment horizontal="right"/>
      <protection locked="0"/>
    </xf>
    <xf numFmtId="176" fontId="0" fillId="2" borderId="1" xfId="0" applyNumberFormat="1" applyFill="1" applyBorder="1" applyAlignment="1" applyProtection="1">
      <alignment horizontal="right"/>
      <protection locked="0"/>
    </xf>
    <xf numFmtId="176" fontId="0" fillId="2" borderId="10" xfId="0" applyNumberFormat="1" applyFill="1" applyBorder="1" applyAlignment="1" applyProtection="1">
      <alignment horizontal="right"/>
      <protection locked="0"/>
    </xf>
    <xf numFmtId="176" fontId="0" fillId="2" borderId="2" xfId="0" applyNumberFormat="1" applyFill="1" applyBorder="1" applyAlignment="1" applyProtection="1">
      <alignment horizontal="right"/>
      <protection locked="0"/>
    </xf>
    <xf numFmtId="176" fontId="0" fillId="2" borderId="3" xfId="0" applyNumberFormat="1" applyFill="1" applyBorder="1" applyAlignment="1" applyProtection="1">
      <alignment horizontal="right"/>
      <protection locked="0"/>
    </xf>
    <xf numFmtId="0" fontId="0" fillId="0" borderId="4" xfId="0" applyBorder="1" applyAlignment="1">
      <alignment horizontal="right"/>
    </xf>
    <xf numFmtId="0" fontId="0" fillId="0" borderId="0" xfId="0" applyAlignment="1">
      <alignment horizontal="right"/>
    </xf>
    <xf numFmtId="0" fontId="0" fillId="0" borderId="9" xfId="0" applyBorder="1" applyAlignment="1">
      <alignment horizontal="right"/>
    </xf>
    <xf numFmtId="0" fontId="0" fillId="0" borderId="21" xfId="0" applyBorder="1" applyAlignment="1">
      <alignment vertical="center"/>
    </xf>
    <xf numFmtId="0" fontId="0" fillId="0" borderId="22" xfId="0" applyBorder="1" applyAlignment="1">
      <alignment vertical="center"/>
    </xf>
    <xf numFmtId="0" fontId="0" fillId="2" borderId="14" xfId="0" applyFill="1" applyBorder="1" applyAlignment="1" applyProtection="1">
      <alignment vertical="top"/>
      <protection locked="0"/>
    </xf>
    <xf numFmtId="0" fontId="0" fillId="2" borderId="15" xfId="0" applyFill="1" applyBorder="1" applyAlignment="1" applyProtection="1">
      <alignment vertical="top"/>
      <protection locked="0"/>
    </xf>
    <xf numFmtId="0" fontId="0" fillId="2" borderId="16" xfId="0" applyFill="1" applyBorder="1" applyAlignment="1" applyProtection="1">
      <alignment vertical="top"/>
      <protection locked="0"/>
    </xf>
    <xf numFmtId="0" fontId="0" fillId="2" borderId="25" xfId="0" applyFill="1" applyBorder="1" applyAlignment="1" applyProtection="1">
      <alignment vertical="center"/>
      <protection locked="0"/>
    </xf>
    <xf numFmtId="0" fontId="0" fillId="2" borderId="26" xfId="0" applyFill="1" applyBorder="1" applyAlignment="1" applyProtection="1">
      <alignment vertical="center"/>
      <protection locked="0"/>
    </xf>
    <xf numFmtId="0" fontId="0" fillId="2" borderId="21"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23" xfId="0" applyFill="1" applyBorder="1" applyAlignment="1" applyProtection="1">
      <alignment vertical="center"/>
      <protection locked="0"/>
    </xf>
    <xf numFmtId="0" fontId="0" fillId="2" borderId="24" xfId="0" applyFill="1" applyBorder="1" applyAlignment="1" applyProtection="1">
      <alignment vertical="center"/>
      <protection locked="0"/>
    </xf>
    <xf numFmtId="0" fontId="0" fillId="0" borderId="17" xfId="0" applyBorder="1" applyAlignment="1">
      <alignment horizontal="center"/>
    </xf>
    <xf numFmtId="0" fontId="0" fillId="2" borderId="19"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0" fillId="0" borderId="15" xfId="0" applyBorder="1"/>
    <xf numFmtId="0" fontId="0" fillId="2" borderId="18"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5"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0" fillId="0" borderId="1" xfId="0" applyBorder="1" applyAlignment="1">
      <alignment wrapText="1"/>
    </xf>
    <xf numFmtId="0" fontId="0" fillId="2" borderId="10" xfId="0" applyFill="1" applyBorder="1" applyAlignment="1" applyProtection="1">
      <alignment vertical="top" wrapText="1"/>
      <protection locked="0"/>
    </xf>
    <xf numFmtId="0" fontId="0" fillId="2" borderId="2" xfId="0" applyFill="1" applyBorder="1" applyAlignment="1" applyProtection="1">
      <alignment vertical="top" wrapText="1"/>
      <protection locked="0"/>
    </xf>
    <xf numFmtId="0" fontId="0" fillId="0" borderId="3" xfId="0" applyBorder="1" applyAlignment="1">
      <alignment wrapText="1"/>
    </xf>
    <xf numFmtId="0" fontId="7" fillId="2" borderId="5"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31" fontId="0" fillId="2" borderId="0" xfId="0" applyNumberFormat="1" applyFill="1" applyAlignment="1" applyProtection="1">
      <alignment horizontal="center"/>
      <protection locked="0"/>
    </xf>
    <xf numFmtId="0" fontId="4" fillId="2" borderId="0" xfId="0" applyFont="1" applyFill="1" applyAlignment="1" applyProtection="1">
      <alignment wrapText="1"/>
      <protection locked="0"/>
    </xf>
    <xf numFmtId="0" fontId="4" fillId="2" borderId="0" xfId="0" applyFont="1" applyFill="1" applyProtection="1">
      <protection locked="0"/>
    </xf>
    <xf numFmtId="0" fontId="0" fillId="2" borderId="0" xfId="0" applyFill="1" applyAlignment="1" applyProtection="1">
      <alignment horizontal="center"/>
      <protection locked="0"/>
    </xf>
    <xf numFmtId="0" fontId="6" fillId="0" borderId="0" xfId="0" applyFont="1" applyAlignment="1">
      <alignment horizontal="center" vertical="center"/>
    </xf>
    <xf numFmtId="0" fontId="12"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center" vertical="center" wrapText="1"/>
    </xf>
    <xf numFmtId="0" fontId="8" fillId="0" borderId="0" xfId="0" applyFont="1" applyAlignment="1">
      <alignment vertical="top" wrapText="1"/>
    </xf>
    <xf numFmtId="0" fontId="0" fillId="0" borderId="0" xfId="0" applyAlignment="1">
      <alignment vertical="top" wrapText="1"/>
    </xf>
    <xf numFmtId="0" fontId="0" fillId="0" borderId="27" xfId="0"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0" fillId="0" borderId="21" xfId="0" applyFont="1" applyBorder="1" applyAlignment="1">
      <alignment vertical="center"/>
    </xf>
    <xf numFmtId="0" fontId="10" fillId="0" borderId="23" xfId="0" applyFont="1" applyBorder="1" applyAlignment="1">
      <alignment vertical="center"/>
    </xf>
    <xf numFmtId="0" fontId="12" fillId="0" borderId="16" xfId="0" applyFont="1" applyBorder="1" applyAlignment="1">
      <alignment horizontal="center"/>
    </xf>
    <xf numFmtId="0" fontId="13" fillId="0" borderId="14" xfId="0" applyFont="1" applyBorder="1" applyAlignment="1">
      <alignment horizontal="center"/>
    </xf>
    <xf numFmtId="0" fontId="20" fillId="0" borderId="0" xfId="0" applyFont="1" applyAlignment="1">
      <alignment vertical="top" wrapText="1"/>
    </xf>
    <xf numFmtId="0" fontId="4" fillId="0" borderId="16" xfId="0" applyFont="1" applyBorder="1" applyAlignment="1">
      <alignment horizontal="center"/>
    </xf>
    <xf numFmtId="0" fontId="10" fillId="0" borderId="0" xfId="0" applyFont="1" applyAlignment="1">
      <alignment horizontal="center" vertical="center"/>
    </xf>
    <xf numFmtId="177" fontId="0" fillId="3" borderId="2" xfId="0" applyNumberFormat="1" applyFill="1" applyBorder="1" applyAlignment="1">
      <alignment horizontal="left"/>
    </xf>
    <xf numFmtId="177" fontId="0" fillId="0" borderId="2" xfId="0" applyNumberFormat="1" applyBorder="1" applyAlignment="1">
      <alignment horizontal="left"/>
    </xf>
    <xf numFmtId="38" fontId="7" fillId="0" borderId="17" xfId="1" applyFont="1" applyBorder="1" applyAlignment="1">
      <alignment horizontal="right"/>
    </xf>
    <xf numFmtId="0" fontId="0" fillId="0" borderId="17" xfId="0" applyBorder="1"/>
    <xf numFmtId="0" fontId="7" fillId="0" borderId="0" xfId="0" applyFont="1" applyAlignment="1">
      <alignment vertical="top"/>
    </xf>
    <xf numFmtId="38" fontId="7" fillId="0" borderId="5" xfId="1" applyFont="1" applyFill="1" applyBorder="1" applyAlignment="1" applyProtection="1">
      <alignment horizontal="right"/>
      <protection locked="0"/>
    </xf>
    <xf numFmtId="0" fontId="8" fillId="0" borderId="0" xfId="0" applyFont="1" applyAlignment="1">
      <alignment horizontal="center" vertical="top" wrapText="1"/>
    </xf>
    <xf numFmtId="0" fontId="8" fillId="0" borderId="0" xfId="0" applyFont="1" applyAlignment="1">
      <alignment wrapText="1"/>
    </xf>
    <xf numFmtId="0" fontId="0" fillId="0" borderId="0" xfId="0" applyAlignment="1">
      <alignment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28575</xdr:colOff>
      <xdr:row>77</xdr:row>
      <xdr:rowOff>0</xdr:rowOff>
    </xdr:from>
    <xdr:to>
      <xdr:col>63</xdr:col>
      <xdr:colOff>0</xdr:colOff>
      <xdr:row>82</xdr:row>
      <xdr:rowOff>9525</xdr:rowOff>
    </xdr:to>
    <xdr:sp macro="" textlink="">
      <xdr:nvSpPr>
        <xdr:cNvPr id="1091" name="Rectangle 7">
          <a:extLst>
            <a:ext uri="{FF2B5EF4-FFF2-40B4-BE49-F238E27FC236}">
              <a16:creationId xmlns:a16="http://schemas.microsoft.com/office/drawing/2014/main" id="{00000000-0008-0000-0000-000043040000}"/>
            </a:ext>
          </a:extLst>
        </xdr:cNvPr>
        <xdr:cNvSpPr>
          <a:spLocks noChangeArrowheads="1"/>
        </xdr:cNvSpPr>
      </xdr:nvSpPr>
      <xdr:spPr bwMode="auto">
        <a:xfrm>
          <a:off x="7315200" y="13239750"/>
          <a:ext cx="2886075" cy="8763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9525</xdr:colOff>
      <xdr:row>78</xdr:row>
      <xdr:rowOff>0</xdr:rowOff>
    </xdr:from>
    <xdr:to>
      <xdr:col>63</xdr:col>
      <xdr:colOff>0</xdr:colOff>
      <xdr:row>78</xdr:row>
      <xdr:rowOff>0</xdr:rowOff>
    </xdr:to>
    <xdr:sp macro="" textlink="">
      <xdr:nvSpPr>
        <xdr:cNvPr id="1092" name="Line 8">
          <a:extLst>
            <a:ext uri="{FF2B5EF4-FFF2-40B4-BE49-F238E27FC236}">
              <a16:creationId xmlns:a16="http://schemas.microsoft.com/office/drawing/2014/main" id="{00000000-0008-0000-0000-000044040000}"/>
            </a:ext>
          </a:extLst>
        </xdr:cNvPr>
        <xdr:cNvSpPr>
          <a:spLocks noChangeShapeType="1"/>
        </xdr:cNvSpPr>
      </xdr:nvSpPr>
      <xdr:spPr bwMode="auto">
        <a:xfrm>
          <a:off x="7296150" y="13420725"/>
          <a:ext cx="2905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48</xdr:col>
      <xdr:colOff>104775</xdr:colOff>
      <xdr:row>77</xdr:row>
      <xdr:rowOff>0</xdr:rowOff>
    </xdr:from>
    <xdr:to>
      <xdr:col>48</xdr:col>
      <xdr:colOff>104775</xdr:colOff>
      <xdr:row>82</xdr:row>
      <xdr:rowOff>9525</xdr:rowOff>
    </xdr:to>
    <xdr:sp macro="" textlink="">
      <xdr:nvSpPr>
        <xdr:cNvPr id="1093" name="Line 9">
          <a:extLst>
            <a:ext uri="{FF2B5EF4-FFF2-40B4-BE49-F238E27FC236}">
              <a16:creationId xmlns:a16="http://schemas.microsoft.com/office/drawing/2014/main" id="{00000000-0008-0000-0000-000045040000}"/>
            </a:ext>
          </a:extLst>
        </xdr:cNvPr>
        <xdr:cNvSpPr>
          <a:spLocks noChangeShapeType="1"/>
        </xdr:cNvSpPr>
      </xdr:nvSpPr>
      <xdr:spPr bwMode="auto">
        <a:xfrm>
          <a:off x="7877175" y="13239750"/>
          <a:ext cx="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47625</xdr:colOff>
      <xdr:row>77</xdr:row>
      <xdr:rowOff>0</xdr:rowOff>
    </xdr:from>
    <xdr:to>
      <xdr:col>52</xdr:col>
      <xdr:colOff>47625</xdr:colOff>
      <xdr:row>82</xdr:row>
      <xdr:rowOff>9525</xdr:rowOff>
    </xdr:to>
    <xdr:sp macro="" textlink="">
      <xdr:nvSpPr>
        <xdr:cNvPr id="1094" name="Line 10">
          <a:extLst>
            <a:ext uri="{FF2B5EF4-FFF2-40B4-BE49-F238E27FC236}">
              <a16:creationId xmlns:a16="http://schemas.microsoft.com/office/drawing/2014/main" id="{00000000-0008-0000-0000-000046040000}"/>
            </a:ext>
          </a:extLst>
        </xdr:cNvPr>
        <xdr:cNvSpPr>
          <a:spLocks noChangeShapeType="1"/>
        </xdr:cNvSpPr>
      </xdr:nvSpPr>
      <xdr:spPr bwMode="auto">
        <a:xfrm>
          <a:off x="8467725" y="13239750"/>
          <a:ext cx="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28575</xdr:colOff>
      <xdr:row>77</xdr:row>
      <xdr:rowOff>0</xdr:rowOff>
    </xdr:from>
    <xdr:to>
      <xdr:col>56</xdr:col>
      <xdr:colOff>28575</xdr:colOff>
      <xdr:row>82</xdr:row>
      <xdr:rowOff>19050</xdr:rowOff>
    </xdr:to>
    <xdr:sp macro="" textlink="">
      <xdr:nvSpPr>
        <xdr:cNvPr id="1095" name="Line 11">
          <a:extLst>
            <a:ext uri="{FF2B5EF4-FFF2-40B4-BE49-F238E27FC236}">
              <a16:creationId xmlns:a16="http://schemas.microsoft.com/office/drawing/2014/main" id="{00000000-0008-0000-0000-000047040000}"/>
            </a:ext>
          </a:extLst>
        </xdr:cNvPr>
        <xdr:cNvSpPr>
          <a:spLocks noChangeShapeType="1"/>
        </xdr:cNvSpPr>
      </xdr:nvSpPr>
      <xdr:spPr bwMode="auto">
        <a:xfrm>
          <a:off x="9096375" y="13239750"/>
          <a:ext cx="0" cy="885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59</xdr:col>
      <xdr:colOff>114300</xdr:colOff>
      <xdr:row>77</xdr:row>
      <xdr:rowOff>0</xdr:rowOff>
    </xdr:from>
    <xdr:to>
      <xdr:col>59</xdr:col>
      <xdr:colOff>123825</xdr:colOff>
      <xdr:row>82</xdr:row>
      <xdr:rowOff>9525</xdr:rowOff>
    </xdr:to>
    <xdr:sp macro="" textlink="">
      <xdr:nvSpPr>
        <xdr:cNvPr id="1096" name="Freeform 12">
          <a:extLst>
            <a:ext uri="{FF2B5EF4-FFF2-40B4-BE49-F238E27FC236}">
              <a16:creationId xmlns:a16="http://schemas.microsoft.com/office/drawing/2014/main" id="{00000000-0008-0000-0000-000048040000}"/>
            </a:ext>
          </a:extLst>
        </xdr:cNvPr>
        <xdr:cNvSpPr>
          <a:spLocks/>
        </xdr:cNvSpPr>
      </xdr:nvSpPr>
      <xdr:spPr bwMode="auto">
        <a:xfrm>
          <a:off x="9667875" y="13239750"/>
          <a:ext cx="9525" cy="876300"/>
        </a:xfrm>
        <a:custGeom>
          <a:avLst/>
          <a:gdLst>
            <a:gd name="T0" fmla="*/ 0 w 1"/>
            <a:gd name="T1" fmla="*/ 0 h 92"/>
            <a:gd name="T2" fmla="*/ 0 w 1"/>
            <a:gd name="T3" fmla="*/ 2147483647 h 92"/>
            <a:gd name="T4" fmla="*/ 0 60000 65536"/>
            <a:gd name="T5" fmla="*/ 0 60000 65536"/>
            <a:gd name="T6" fmla="*/ 0 w 1"/>
            <a:gd name="T7" fmla="*/ 0 h 92"/>
            <a:gd name="T8" fmla="*/ 1 w 1"/>
            <a:gd name="T9" fmla="*/ 92 h 92"/>
          </a:gdLst>
          <a:ahLst/>
          <a:cxnLst>
            <a:cxn ang="T4">
              <a:pos x="T0" y="T1"/>
            </a:cxn>
            <a:cxn ang="T5">
              <a:pos x="T2" y="T3"/>
            </a:cxn>
          </a:cxnLst>
          <a:rect l="T6" t="T7" r="T8" b="T9"/>
          <a:pathLst>
            <a:path w="1" h="92">
              <a:moveTo>
                <a:pt x="0" y="0"/>
              </a:moveTo>
              <a:lnTo>
                <a:pt x="0" y="92"/>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28575</xdr:colOff>
      <xdr:row>119</xdr:row>
      <xdr:rowOff>0</xdr:rowOff>
    </xdr:from>
    <xdr:to>
      <xdr:col>63</xdr:col>
      <xdr:colOff>0</xdr:colOff>
      <xdr:row>124</xdr:row>
      <xdr:rowOff>19050</xdr:rowOff>
    </xdr:to>
    <xdr:sp macro="" textlink="">
      <xdr:nvSpPr>
        <xdr:cNvPr id="1097" name="Rectangle 13">
          <a:extLst>
            <a:ext uri="{FF2B5EF4-FFF2-40B4-BE49-F238E27FC236}">
              <a16:creationId xmlns:a16="http://schemas.microsoft.com/office/drawing/2014/main" id="{00000000-0008-0000-0000-000049040000}"/>
            </a:ext>
          </a:extLst>
        </xdr:cNvPr>
        <xdr:cNvSpPr>
          <a:spLocks noChangeArrowheads="1"/>
        </xdr:cNvSpPr>
      </xdr:nvSpPr>
      <xdr:spPr bwMode="auto">
        <a:xfrm>
          <a:off x="7315200" y="20469225"/>
          <a:ext cx="2886075" cy="8763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9525</xdr:colOff>
      <xdr:row>120</xdr:row>
      <xdr:rowOff>9525</xdr:rowOff>
    </xdr:from>
    <xdr:to>
      <xdr:col>63</xdr:col>
      <xdr:colOff>0</xdr:colOff>
      <xdr:row>120</xdr:row>
      <xdr:rowOff>9525</xdr:rowOff>
    </xdr:to>
    <xdr:sp macro="" textlink="">
      <xdr:nvSpPr>
        <xdr:cNvPr id="1098" name="Line 14">
          <a:extLst>
            <a:ext uri="{FF2B5EF4-FFF2-40B4-BE49-F238E27FC236}">
              <a16:creationId xmlns:a16="http://schemas.microsoft.com/office/drawing/2014/main" id="{00000000-0008-0000-0000-00004A040000}"/>
            </a:ext>
          </a:extLst>
        </xdr:cNvPr>
        <xdr:cNvSpPr>
          <a:spLocks noChangeShapeType="1"/>
        </xdr:cNvSpPr>
      </xdr:nvSpPr>
      <xdr:spPr bwMode="auto">
        <a:xfrm>
          <a:off x="7296150" y="20650200"/>
          <a:ext cx="2905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48</xdr:col>
      <xdr:colOff>104775</xdr:colOff>
      <xdr:row>119</xdr:row>
      <xdr:rowOff>0</xdr:rowOff>
    </xdr:from>
    <xdr:to>
      <xdr:col>48</xdr:col>
      <xdr:colOff>104775</xdr:colOff>
      <xdr:row>124</xdr:row>
      <xdr:rowOff>19050</xdr:rowOff>
    </xdr:to>
    <xdr:sp macro="" textlink="">
      <xdr:nvSpPr>
        <xdr:cNvPr id="1099" name="Line 15">
          <a:extLst>
            <a:ext uri="{FF2B5EF4-FFF2-40B4-BE49-F238E27FC236}">
              <a16:creationId xmlns:a16="http://schemas.microsoft.com/office/drawing/2014/main" id="{00000000-0008-0000-0000-00004B040000}"/>
            </a:ext>
          </a:extLst>
        </xdr:cNvPr>
        <xdr:cNvSpPr>
          <a:spLocks noChangeShapeType="1"/>
        </xdr:cNvSpPr>
      </xdr:nvSpPr>
      <xdr:spPr bwMode="auto">
        <a:xfrm>
          <a:off x="7877175" y="20469225"/>
          <a:ext cx="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47625</xdr:colOff>
      <xdr:row>119</xdr:row>
      <xdr:rowOff>0</xdr:rowOff>
    </xdr:from>
    <xdr:to>
      <xdr:col>52</xdr:col>
      <xdr:colOff>47625</xdr:colOff>
      <xdr:row>124</xdr:row>
      <xdr:rowOff>19050</xdr:rowOff>
    </xdr:to>
    <xdr:sp macro="" textlink="">
      <xdr:nvSpPr>
        <xdr:cNvPr id="1100" name="Line 16">
          <a:extLst>
            <a:ext uri="{FF2B5EF4-FFF2-40B4-BE49-F238E27FC236}">
              <a16:creationId xmlns:a16="http://schemas.microsoft.com/office/drawing/2014/main" id="{00000000-0008-0000-0000-00004C040000}"/>
            </a:ext>
          </a:extLst>
        </xdr:cNvPr>
        <xdr:cNvSpPr>
          <a:spLocks noChangeShapeType="1"/>
        </xdr:cNvSpPr>
      </xdr:nvSpPr>
      <xdr:spPr bwMode="auto">
        <a:xfrm>
          <a:off x="8467725" y="20469225"/>
          <a:ext cx="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28575</xdr:colOff>
      <xdr:row>119</xdr:row>
      <xdr:rowOff>0</xdr:rowOff>
    </xdr:from>
    <xdr:to>
      <xdr:col>56</xdr:col>
      <xdr:colOff>28575</xdr:colOff>
      <xdr:row>124</xdr:row>
      <xdr:rowOff>28575</xdr:rowOff>
    </xdr:to>
    <xdr:sp macro="" textlink="">
      <xdr:nvSpPr>
        <xdr:cNvPr id="1101" name="Line 17">
          <a:extLst>
            <a:ext uri="{FF2B5EF4-FFF2-40B4-BE49-F238E27FC236}">
              <a16:creationId xmlns:a16="http://schemas.microsoft.com/office/drawing/2014/main" id="{00000000-0008-0000-0000-00004D040000}"/>
            </a:ext>
          </a:extLst>
        </xdr:cNvPr>
        <xdr:cNvSpPr>
          <a:spLocks noChangeShapeType="1"/>
        </xdr:cNvSpPr>
      </xdr:nvSpPr>
      <xdr:spPr bwMode="auto">
        <a:xfrm>
          <a:off x="9096375" y="20469225"/>
          <a:ext cx="0" cy="885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59</xdr:col>
      <xdr:colOff>114300</xdr:colOff>
      <xdr:row>119</xdr:row>
      <xdr:rowOff>0</xdr:rowOff>
    </xdr:from>
    <xdr:to>
      <xdr:col>59</xdr:col>
      <xdr:colOff>123825</xdr:colOff>
      <xdr:row>124</xdr:row>
      <xdr:rowOff>19050</xdr:rowOff>
    </xdr:to>
    <xdr:sp macro="" textlink="">
      <xdr:nvSpPr>
        <xdr:cNvPr id="1102" name="Freeform 18">
          <a:extLst>
            <a:ext uri="{FF2B5EF4-FFF2-40B4-BE49-F238E27FC236}">
              <a16:creationId xmlns:a16="http://schemas.microsoft.com/office/drawing/2014/main" id="{00000000-0008-0000-0000-00004E040000}"/>
            </a:ext>
          </a:extLst>
        </xdr:cNvPr>
        <xdr:cNvSpPr>
          <a:spLocks/>
        </xdr:cNvSpPr>
      </xdr:nvSpPr>
      <xdr:spPr bwMode="auto">
        <a:xfrm>
          <a:off x="9667875" y="20469225"/>
          <a:ext cx="9525" cy="876300"/>
        </a:xfrm>
        <a:custGeom>
          <a:avLst/>
          <a:gdLst>
            <a:gd name="T0" fmla="*/ 0 w 1"/>
            <a:gd name="T1" fmla="*/ 0 h 92"/>
            <a:gd name="T2" fmla="*/ 0 w 1"/>
            <a:gd name="T3" fmla="*/ 2147483647 h 92"/>
            <a:gd name="T4" fmla="*/ 0 60000 65536"/>
            <a:gd name="T5" fmla="*/ 0 60000 65536"/>
            <a:gd name="T6" fmla="*/ 0 w 1"/>
            <a:gd name="T7" fmla="*/ 0 h 92"/>
            <a:gd name="T8" fmla="*/ 1 w 1"/>
            <a:gd name="T9" fmla="*/ 92 h 92"/>
          </a:gdLst>
          <a:ahLst/>
          <a:cxnLst>
            <a:cxn ang="T4">
              <a:pos x="T0" y="T1"/>
            </a:cxn>
            <a:cxn ang="T5">
              <a:pos x="T2" y="T3"/>
            </a:cxn>
          </a:cxnLst>
          <a:rect l="T6" t="T7" r="T8" b="T9"/>
          <a:pathLst>
            <a:path w="1" h="92">
              <a:moveTo>
                <a:pt x="0" y="0"/>
              </a:moveTo>
              <a:lnTo>
                <a:pt x="0" y="92"/>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28575</xdr:colOff>
      <xdr:row>77</xdr:row>
      <xdr:rowOff>0</xdr:rowOff>
    </xdr:from>
    <xdr:to>
      <xdr:col>63</xdr:col>
      <xdr:colOff>0</xdr:colOff>
      <xdr:row>82</xdr:row>
      <xdr:rowOff>9525</xdr:rowOff>
    </xdr:to>
    <xdr:sp macro="" textlink="">
      <xdr:nvSpPr>
        <xdr:cNvPr id="2" name="Rectangle 7">
          <a:extLst>
            <a:ext uri="{FF2B5EF4-FFF2-40B4-BE49-F238E27FC236}">
              <a16:creationId xmlns:a16="http://schemas.microsoft.com/office/drawing/2014/main" id="{00000000-0008-0000-0100-000002000000}"/>
            </a:ext>
          </a:extLst>
        </xdr:cNvPr>
        <xdr:cNvSpPr>
          <a:spLocks noChangeArrowheads="1"/>
        </xdr:cNvSpPr>
      </xdr:nvSpPr>
      <xdr:spPr bwMode="auto">
        <a:xfrm>
          <a:off x="7315200" y="13239750"/>
          <a:ext cx="2886075" cy="8763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9525</xdr:colOff>
      <xdr:row>78</xdr:row>
      <xdr:rowOff>0</xdr:rowOff>
    </xdr:from>
    <xdr:to>
      <xdr:col>63</xdr:col>
      <xdr:colOff>0</xdr:colOff>
      <xdr:row>78</xdr:row>
      <xdr:rowOff>0</xdr:rowOff>
    </xdr:to>
    <xdr:sp macro="" textlink="">
      <xdr:nvSpPr>
        <xdr:cNvPr id="3" name="Line 8">
          <a:extLst>
            <a:ext uri="{FF2B5EF4-FFF2-40B4-BE49-F238E27FC236}">
              <a16:creationId xmlns:a16="http://schemas.microsoft.com/office/drawing/2014/main" id="{00000000-0008-0000-0100-000003000000}"/>
            </a:ext>
          </a:extLst>
        </xdr:cNvPr>
        <xdr:cNvSpPr>
          <a:spLocks noChangeShapeType="1"/>
        </xdr:cNvSpPr>
      </xdr:nvSpPr>
      <xdr:spPr bwMode="auto">
        <a:xfrm>
          <a:off x="7296150" y="13420725"/>
          <a:ext cx="2905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48</xdr:col>
      <xdr:colOff>104775</xdr:colOff>
      <xdr:row>77</xdr:row>
      <xdr:rowOff>0</xdr:rowOff>
    </xdr:from>
    <xdr:to>
      <xdr:col>48</xdr:col>
      <xdr:colOff>104775</xdr:colOff>
      <xdr:row>82</xdr:row>
      <xdr:rowOff>9525</xdr:rowOff>
    </xdr:to>
    <xdr:sp macro="" textlink="">
      <xdr:nvSpPr>
        <xdr:cNvPr id="4" name="Line 9">
          <a:extLst>
            <a:ext uri="{FF2B5EF4-FFF2-40B4-BE49-F238E27FC236}">
              <a16:creationId xmlns:a16="http://schemas.microsoft.com/office/drawing/2014/main" id="{00000000-0008-0000-0100-000004000000}"/>
            </a:ext>
          </a:extLst>
        </xdr:cNvPr>
        <xdr:cNvSpPr>
          <a:spLocks noChangeShapeType="1"/>
        </xdr:cNvSpPr>
      </xdr:nvSpPr>
      <xdr:spPr bwMode="auto">
        <a:xfrm>
          <a:off x="7877175" y="13239750"/>
          <a:ext cx="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47625</xdr:colOff>
      <xdr:row>77</xdr:row>
      <xdr:rowOff>0</xdr:rowOff>
    </xdr:from>
    <xdr:to>
      <xdr:col>52</xdr:col>
      <xdr:colOff>47625</xdr:colOff>
      <xdr:row>82</xdr:row>
      <xdr:rowOff>9525</xdr:rowOff>
    </xdr:to>
    <xdr:sp macro="" textlink="">
      <xdr:nvSpPr>
        <xdr:cNvPr id="5" name="Line 10">
          <a:extLst>
            <a:ext uri="{FF2B5EF4-FFF2-40B4-BE49-F238E27FC236}">
              <a16:creationId xmlns:a16="http://schemas.microsoft.com/office/drawing/2014/main" id="{00000000-0008-0000-0100-000005000000}"/>
            </a:ext>
          </a:extLst>
        </xdr:cNvPr>
        <xdr:cNvSpPr>
          <a:spLocks noChangeShapeType="1"/>
        </xdr:cNvSpPr>
      </xdr:nvSpPr>
      <xdr:spPr bwMode="auto">
        <a:xfrm>
          <a:off x="8467725" y="13239750"/>
          <a:ext cx="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28575</xdr:colOff>
      <xdr:row>77</xdr:row>
      <xdr:rowOff>0</xdr:rowOff>
    </xdr:from>
    <xdr:to>
      <xdr:col>56</xdr:col>
      <xdr:colOff>28575</xdr:colOff>
      <xdr:row>82</xdr:row>
      <xdr:rowOff>19050</xdr:rowOff>
    </xdr:to>
    <xdr:sp macro="" textlink="">
      <xdr:nvSpPr>
        <xdr:cNvPr id="6" name="Line 11">
          <a:extLst>
            <a:ext uri="{FF2B5EF4-FFF2-40B4-BE49-F238E27FC236}">
              <a16:creationId xmlns:a16="http://schemas.microsoft.com/office/drawing/2014/main" id="{00000000-0008-0000-0100-000006000000}"/>
            </a:ext>
          </a:extLst>
        </xdr:cNvPr>
        <xdr:cNvSpPr>
          <a:spLocks noChangeShapeType="1"/>
        </xdr:cNvSpPr>
      </xdr:nvSpPr>
      <xdr:spPr bwMode="auto">
        <a:xfrm>
          <a:off x="9096375" y="13239750"/>
          <a:ext cx="0" cy="885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59</xdr:col>
      <xdr:colOff>114300</xdr:colOff>
      <xdr:row>77</xdr:row>
      <xdr:rowOff>0</xdr:rowOff>
    </xdr:from>
    <xdr:to>
      <xdr:col>59</xdr:col>
      <xdr:colOff>123825</xdr:colOff>
      <xdr:row>82</xdr:row>
      <xdr:rowOff>9525</xdr:rowOff>
    </xdr:to>
    <xdr:sp macro="" textlink="">
      <xdr:nvSpPr>
        <xdr:cNvPr id="7" name="Freeform 12">
          <a:extLst>
            <a:ext uri="{FF2B5EF4-FFF2-40B4-BE49-F238E27FC236}">
              <a16:creationId xmlns:a16="http://schemas.microsoft.com/office/drawing/2014/main" id="{00000000-0008-0000-0100-000007000000}"/>
            </a:ext>
          </a:extLst>
        </xdr:cNvPr>
        <xdr:cNvSpPr>
          <a:spLocks/>
        </xdr:cNvSpPr>
      </xdr:nvSpPr>
      <xdr:spPr bwMode="auto">
        <a:xfrm>
          <a:off x="9667875" y="13239750"/>
          <a:ext cx="9525" cy="876300"/>
        </a:xfrm>
        <a:custGeom>
          <a:avLst/>
          <a:gdLst>
            <a:gd name="T0" fmla="*/ 0 w 1"/>
            <a:gd name="T1" fmla="*/ 0 h 92"/>
            <a:gd name="T2" fmla="*/ 0 w 1"/>
            <a:gd name="T3" fmla="*/ 2147483647 h 92"/>
            <a:gd name="T4" fmla="*/ 0 60000 65536"/>
            <a:gd name="T5" fmla="*/ 0 60000 65536"/>
            <a:gd name="T6" fmla="*/ 0 w 1"/>
            <a:gd name="T7" fmla="*/ 0 h 92"/>
            <a:gd name="T8" fmla="*/ 1 w 1"/>
            <a:gd name="T9" fmla="*/ 92 h 92"/>
          </a:gdLst>
          <a:ahLst/>
          <a:cxnLst>
            <a:cxn ang="T4">
              <a:pos x="T0" y="T1"/>
            </a:cxn>
            <a:cxn ang="T5">
              <a:pos x="T2" y="T3"/>
            </a:cxn>
          </a:cxnLst>
          <a:rect l="T6" t="T7" r="T8" b="T9"/>
          <a:pathLst>
            <a:path w="1" h="92">
              <a:moveTo>
                <a:pt x="0" y="0"/>
              </a:moveTo>
              <a:lnTo>
                <a:pt x="0" y="92"/>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28575</xdr:colOff>
      <xdr:row>119</xdr:row>
      <xdr:rowOff>0</xdr:rowOff>
    </xdr:from>
    <xdr:to>
      <xdr:col>63</xdr:col>
      <xdr:colOff>0</xdr:colOff>
      <xdr:row>124</xdr:row>
      <xdr:rowOff>19050</xdr:rowOff>
    </xdr:to>
    <xdr:sp macro="" textlink="">
      <xdr:nvSpPr>
        <xdr:cNvPr id="8" name="Rectangle 13">
          <a:extLst>
            <a:ext uri="{FF2B5EF4-FFF2-40B4-BE49-F238E27FC236}">
              <a16:creationId xmlns:a16="http://schemas.microsoft.com/office/drawing/2014/main" id="{00000000-0008-0000-0100-000008000000}"/>
            </a:ext>
          </a:extLst>
        </xdr:cNvPr>
        <xdr:cNvSpPr>
          <a:spLocks noChangeArrowheads="1"/>
        </xdr:cNvSpPr>
      </xdr:nvSpPr>
      <xdr:spPr bwMode="auto">
        <a:xfrm>
          <a:off x="7315200" y="20469225"/>
          <a:ext cx="2886075" cy="8763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9525</xdr:colOff>
      <xdr:row>120</xdr:row>
      <xdr:rowOff>9525</xdr:rowOff>
    </xdr:from>
    <xdr:to>
      <xdr:col>63</xdr:col>
      <xdr:colOff>0</xdr:colOff>
      <xdr:row>120</xdr:row>
      <xdr:rowOff>9525</xdr:rowOff>
    </xdr:to>
    <xdr:sp macro="" textlink="">
      <xdr:nvSpPr>
        <xdr:cNvPr id="9" name="Line 14">
          <a:extLst>
            <a:ext uri="{FF2B5EF4-FFF2-40B4-BE49-F238E27FC236}">
              <a16:creationId xmlns:a16="http://schemas.microsoft.com/office/drawing/2014/main" id="{00000000-0008-0000-0100-000009000000}"/>
            </a:ext>
          </a:extLst>
        </xdr:cNvPr>
        <xdr:cNvSpPr>
          <a:spLocks noChangeShapeType="1"/>
        </xdr:cNvSpPr>
      </xdr:nvSpPr>
      <xdr:spPr bwMode="auto">
        <a:xfrm>
          <a:off x="7296150" y="20650200"/>
          <a:ext cx="2905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48</xdr:col>
      <xdr:colOff>104775</xdr:colOff>
      <xdr:row>119</xdr:row>
      <xdr:rowOff>0</xdr:rowOff>
    </xdr:from>
    <xdr:to>
      <xdr:col>48</xdr:col>
      <xdr:colOff>104775</xdr:colOff>
      <xdr:row>124</xdr:row>
      <xdr:rowOff>19050</xdr:rowOff>
    </xdr:to>
    <xdr:sp macro="" textlink="">
      <xdr:nvSpPr>
        <xdr:cNvPr id="10" name="Line 15">
          <a:extLst>
            <a:ext uri="{FF2B5EF4-FFF2-40B4-BE49-F238E27FC236}">
              <a16:creationId xmlns:a16="http://schemas.microsoft.com/office/drawing/2014/main" id="{00000000-0008-0000-0100-00000A000000}"/>
            </a:ext>
          </a:extLst>
        </xdr:cNvPr>
        <xdr:cNvSpPr>
          <a:spLocks noChangeShapeType="1"/>
        </xdr:cNvSpPr>
      </xdr:nvSpPr>
      <xdr:spPr bwMode="auto">
        <a:xfrm>
          <a:off x="7877175" y="20469225"/>
          <a:ext cx="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47625</xdr:colOff>
      <xdr:row>119</xdr:row>
      <xdr:rowOff>0</xdr:rowOff>
    </xdr:from>
    <xdr:to>
      <xdr:col>52</xdr:col>
      <xdr:colOff>47625</xdr:colOff>
      <xdr:row>124</xdr:row>
      <xdr:rowOff>19050</xdr:rowOff>
    </xdr:to>
    <xdr:sp macro="" textlink="">
      <xdr:nvSpPr>
        <xdr:cNvPr id="11" name="Line 16">
          <a:extLst>
            <a:ext uri="{FF2B5EF4-FFF2-40B4-BE49-F238E27FC236}">
              <a16:creationId xmlns:a16="http://schemas.microsoft.com/office/drawing/2014/main" id="{00000000-0008-0000-0100-00000B000000}"/>
            </a:ext>
          </a:extLst>
        </xdr:cNvPr>
        <xdr:cNvSpPr>
          <a:spLocks noChangeShapeType="1"/>
        </xdr:cNvSpPr>
      </xdr:nvSpPr>
      <xdr:spPr bwMode="auto">
        <a:xfrm>
          <a:off x="8467725" y="20469225"/>
          <a:ext cx="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28575</xdr:colOff>
      <xdr:row>119</xdr:row>
      <xdr:rowOff>0</xdr:rowOff>
    </xdr:from>
    <xdr:to>
      <xdr:col>56</xdr:col>
      <xdr:colOff>28575</xdr:colOff>
      <xdr:row>124</xdr:row>
      <xdr:rowOff>28575</xdr:rowOff>
    </xdr:to>
    <xdr:sp macro="" textlink="">
      <xdr:nvSpPr>
        <xdr:cNvPr id="12" name="Line 17">
          <a:extLst>
            <a:ext uri="{FF2B5EF4-FFF2-40B4-BE49-F238E27FC236}">
              <a16:creationId xmlns:a16="http://schemas.microsoft.com/office/drawing/2014/main" id="{00000000-0008-0000-0100-00000C000000}"/>
            </a:ext>
          </a:extLst>
        </xdr:cNvPr>
        <xdr:cNvSpPr>
          <a:spLocks noChangeShapeType="1"/>
        </xdr:cNvSpPr>
      </xdr:nvSpPr>
      <xdr:spPr bwMode="auto">
        <a:xfrm>
          <a:off x="9096375" y="20469225"/>
          <a:ext cx="0" cy="885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59</xdr:col>
      <xdr:colOff>114300</xdr:colOff>
      <xdr:row>119</xdr:row>
      <xdr:rowOff>0</xdr:rowOff>
    </xdr:from>
    <xdr:to>
      <xdr:col>59</xdr:col>
      <xdr:colOff>123825</xdr:colOff>
      <xdr:row>124</xdr:row>
      <xdr:rowOff>19050</xdr:rowOff>
    </xdr:to>
    <xdr:sp macro="" textlink="">
      <xdr:nvSpPr>
        <xdr:cNvPr id="13" name="Freeform 18">
          <a:extLst>
            <a:ext uri="{FF2B5EF4-FFF2-40B4-BE49-F238E27FC236}">
              <a16:creationId xmlns:a16="http://schemas.microsoft.com/office/drawing/2014/main" id="{00000000-0008-0000-0100-00000D000000}"/>
            </a:ext>
          </a:extLst>
        </xdr:cNvPr>
        <xdr:cNvSpPr>
          <a:spLocks/>
        </xdr:cNvSpPr>
      </xdr:nvSpPr>
      <xdr:spPr bwMode="auto">
        <a:xfrm>
          <a:off x="9667875" y="20469225"/>
          <a:ext cx="9525" cy="876300"/>
        </a:xfrm>
        <a:custGeom>
          <a:avLst/>
          <a:gdLst>
            <a:gd name="T0" fmla="*/ 0 w 1"/>
            <a:gd name="T1" fmla="*/ 0 h 92"/>
            <a:gd name="T2" fmla="*/ 0 w 1"/>
            <a:gd name="T3" fmla="*/ 2147483647 h 92"/>
            <a:gd name="T4" fmla="*/ 0 60000 65536"/>
            <a:gd name="T5" fmla="*/ 0 60000 65536"/>
            <a:gd name="T6" fmla="*/ 0 w 1"/>
            <a:gd name="T7" fmla="*/ 0 h 92"/>
            <a:gd name="T8" fmla="*/ 1 w 1"/>
            <a:gd name="T9" fmla="*/ 92 h 92"/>
          </a:gdLst>
          <a:ahLst/>
          <a:cxnLst>
            <a:cxn ang="T4">
              <a:pos x="T0" y="T1"/>
            </a:cxn>
            <a:cxn ang="T5">
              <a:pos x="T2" y="T3"/>
            </a:cxn>
          </a:cxnLst>
          <a:rect l="T6" t="T7" r="T8" b="T9"/>
          <a:pathLst>
            <a:path w="1" h="92">
              <a:moveTo>
                <a:pt x="0" y="0"/>
              </a:moveTo>
              <a:lnTo>
                <a:pt x="0" y="92"/>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139700</xdr:colOff>
      <xdr:row>0</xdr:row>
      <xdr:rowOff>50800</xdr:rowOff>
    </xdr:from>
    <xdr:to>
      <xdr:col>40</xdr:col>
      <xdr:colOff>139700</xdr:colOff>
      <xdr:row>2</xdr:row>
      <xdr:rowOff>12700</xdr:rowOff>
    </xdr:to>
    <xdr:sp macro="" textlink="">
      <xdr:nvSpPr>
        <xdr:cNvPr id="17" name="AutoShape 13">
          <a:extLst>
            <a:ext uri="{FF2B5EF4-FFF2-40B4-BE49-F238E27FC236}">
              <a16:creationId xmlns:a16="http://schemas.microsoft.com/office/drawing/2014/main" id="{00000000-0008-0000-0100-000011000000}"/>
            </a:ext>
          </a:extLst>
        </xdr:cNvPr>
        <xdr:cNvSpPr>
          <a:spLocks noChangeArrowheads="1"/>
        </xdr:cNvSpPr>
      </xdr:nvSpPr>
      <xdr:spPr bwMode="auto">
        <a:xfrm>
          <a:off x="2946400" y="50800"/>
          <a:ext cx="3797300" cy="317500"/>
        </a:xfrm>
        <a:prstGeom prst="wedgeRoundRectCallout">
          <a:avLst>
            <a:gd name="adj1" fmla="val 81968"/>
            <a:gd name="adj2" fmla="val 50000"/>
            <a:gd name="adj3" fmla="val 16667"/>
          </a:avLst>
        </a:prstGeom>
        <a:solidFill>
          <a:srgbClr val="CCFFCC"/>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御社の建設業許可情報を選択、入力してください。</a:t>
          </a:r>
        </a:p>
      </xdr:txBody>
    </xdr:sp>
    <xdr:clientData/>
  </xdr:twoCellAnchor>
  <xdr:twoCellAnchor>
    <xdr:from>
      <xdr:col>5</xdr:col>
      <xdr:colOff>38100</xdr:colOff>
      <xdr:row>6</xdr:row>
      <xdr:rowOff>0</xdr:rowOff>
    </xdr:from>
    <xdr:to>
      <xdr:col>37</xdr:col>
      <xdr:colOff>28575</xdr:colOff>
      <xdr:row>7</xdr:row>
      <xdr:rowOff>168275</xdr:rowOff>
    </xdr:to>
    <xdr:sp macro="" textlink="">
      <xdr:nvSpPr>
        <xdr:cNvPr id="18" name="AutoShape 16">
          <a:extLst>
            <a:ext uri="{FF2B5EF4-FFF2-40B4-BE49-F238E27FC236}">
              <a16:creationId xmlns:a16="http://schemas.microsoft.com/office/drawing/2014/main" id="{00000000-0008-0000-0100-000012000000}"/>
            </a:ext>
          </a:extLst>
        </xdr:cNvPr>
        <xdr:cNvSpPr>
          <a:spLocks noChangeArrowheads="1"/>
        </xdr:cNvSpPr>
      </xdr:nvSpPr>
      <xdr:spPr bwMode="auto">
        <a:xfrm>
          <a:off x="863600" y="1066800"/>
          <a:ext cx="5273675" cy="346075"/>
        </a:xfrm>
        <a:prstGeom prst="wedgeRoundRectCallout">
          <a:avLst>
            <a:gd name="adj1" fmla="val -22046"/>
            <a:gd name="adj2" fmla="val 205556"/>
            <a:gd name="adj3" fmla="val 16667"/>
          </a:avLst>
        </a:prstGeom>
        <a:solidFill>
          <a:srgbClr val="CCFFCC"/>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下の行には注文書に記載のある内容を入力して下さい。</a:t>
          </a:r>
        </a:p>
      </xdr:txBody>
    </xdr:sp>
    <xdr:clientData/>
  </xdr:twoCellAnchor>
  <xdr:twoCellAnchor>
    <xdr:from>
      <xdr:col>52</xdr:col>
      <xdr:colOff>22226</xdr:colOff>
      <xdr:row>1</xdr:row>
      <xdr:rowOff>59419</xdr:rowOff>
    </xdr:from>
    <xdr:to>
      <xdr:col>64</xdr:col>
      <xdr:colOff>22226</xdr:colOff>
      <xdr:row>2</xdr:row>
      <xdr:rowOff>110219</xdr:rowOff>
    </xdr:to>
    <xdr:sp macro="" textlink="">
      <xdr:nvSpPr>
        <xdr:cNvPr id="20" name="AutoShape 14">
          <a:extLst>
            <a:ext uri="{FF2B5EF4-FFF2-40B4-BE49-F238E27FC236}">
              <a16:creationId xmlns:a16="http://schemas.microsoft.com/office/drawing/2014/main" id="{00000000-0008-0000-0100-000014000000}"/>
            </a:ext>
          </a:extLst>
        </xdr:cNvPr>
        <xdr:cNvSpPr>
          <a:spLocks noChangeArrowheads="1"/>
        </xdr:cNvSpPr>
      </xdr:nvSpPr>
      <xdr:spPr bwMode="auto">
        <a:xfrm>
          <a:off x="8277226" y="229508"/>
          <a:ext cx="1905000" cy="220890"/>
        </a:xfrm>
        <a:prstGeom prst="wedgeRoundRectCallout">
          <a:avLst>
            <a:gd name="adj1" fmla="val -15410"/>
            <a:gd name="adj2" fmla="val -118797"/>
            <a:gd name="adj3" fmla="val 16667"/>
          </a:avLst>
        </a:prstGeom>
        <a:solidFill>
          <a:srgbClr val="CCFFCC">
            <a:alpha val="50000"/>
          </a:srgbClr>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請求日を入力して下さい。</a:t>
          </a:r>
        </a:p>
      </xdr:txBody>
    </xdr:sp>
    <xdr:clientData/>
  </xdr:twoCellAnchor>
  <xdr:twoCellAnchor>
    <xdr:from>
      <xdr:col>17</xdr:col>
      <xdr:colOff>147411</xdr:colOff>
      <xdr:row>16</xdr:row>
      <xdr:rowOff>158750</xdr:rowOff>
    </xdr:from>
    <xdr:to>
      <xdr:col>30</xdr:col>
      <xdr:colOff>56696</xdr:colOff>
      <xdr:row>21</xdr:row>
      <xdr:rowOff>56697</xdr:rowOff>
    </xdr:to>
    <xdr:sp macro="" textlink="">
      <xdr:nvSpPr>
        <xdr:cNvPr id="22" name="AutoShape 18">
          <a:extLst>
            <a:ext uri="{FF2B5EF4-FFF2-40B4-BE49-F238E27FC236}">
              <a16:creationId xmlns:a16="http://schemas.microsoft.com/office/drawing/2014/main" id="{00000000-0008-0000-0100-000016000000}"/>
            </a:ext>
          </a:extLst>
        </xdr:cNvPr>
        <xdr:cNvSpPr>
          <a:spLocks noChangeArrowheads="1"/>
        </xdr:cNvSpPr>
      </xdr:nvSpPr>
      <xdr:spPr bwMode="auto">
        <a:xfrm>
          <a:off x="2846161" y="2891518"/>
          <a:ext cx="1973035" cy="748393"/>
        </a:xfrm>
        <a:prstGeom prst="wedgeRoundRectCallout">
          <a:avLst>
            <a:gd name="adj1" fmla="val 4104"/>
            <a:gd name="adj2" fmla="val -99487"/>
            <a:gd name="adj3" fmla="val 16667"/>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出来高（％）、出来高金額に関しましては、弊社担当者の検収を得て入力して下さい。</a:t>
          </a:r>
        </a:p>
      </xdr:txBody>
    </xdr:sp>
    <xdr:clientData/>
  </xdr:twoCellAnchor>
  <xdr:twoCellAnchor>
    <xdr:from>
      <xdr:col>0</xdr:col>
      <xdr:colOff>79375</xdr:colOff>
      <xdr:row>21</xdr:row>
      <xdr:rowOff>79375</xdr:rowOff>
    </xdr:from>
    <xdr:to>
      <xdr:col>21</xdr:col>
      <xdr:colOff>22678</xdr:colOff>
      <xdr:row>24</xdr:row>
      <xdr:rowOff>0</xdr:rowOff>
    </xdr:to>
    <xdr:sp macro="" textlink="">
      <xdr:nvSpPr>
        <xdr:cNvPr id="23" name="AutoShape 17">
          <a:extLst>
            <a:ext uri="{FF2B5EF4-FFF2-40B4-BE49-F238E27FC236}">
              <a16:creationId xmlns:a16="http://schemas.microsoft.com/office/drawing/2014/main" id="{00000000-0008-0000-0100-000017000000}"/>
            </a:ext>
          </a:extLst>
        </xdr:cNvPr>
        <xdr:cNvSpPr>
          <a:spLocks noChangeArrowheads="1"/>
        </xdr:cNvSpPr>
      </xdr:nvSpPr>
      <xdr:spPr bwMode="auto">
        <a:xfrm>
          <a:off x="79375" y="3662589"/>
          <a:ext cx="3277053" cy="430893"/>
        </a:xfrm>
        <a:prstGeom prst="wedgeRoundRectCallout">
          <a:avLst>
            <a:gd name="adj1" fmla="val 7403"/>
            <a:gd name="adj2" fmla="val -289276"/>
            <a:gd name="adj3" fmla="val 16667"/>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予算№、工事種別、請負金額（Ａ）は</a:t>
          </a:r>
        </a:p>
        <a:p>
          <a:pPr algn="l" rtl="0">
            <a:defRPr sz="1000"/>
          </a:pPr>
          <a:r>
            <a:rPr lang="ja-JP" altLang="en-US" sz="1100" b="0" i="0" u="none" strike="noStrike" baseline="0">
              <a:solidFill>
                <a:srgbClr val="000000"/>
              </a:solidFill>
              <a:latin typeface="ＭＳ Ｐゴシック"/>
              <a:ea typeface="ＭＳ Ｐゴシック"/>
            </a:rPr>
            <a:t>注文内訳書に記載のあるとおりに入力して下さい。</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32</xdr:col>
      <xdr:colOff>0</xdr:colOff>
      <xdr:row>18</xdr:row>
      <xdr:rowOff>0</xdr:rowOff>
    </xdr:from>
    <xdr:to>
      <xdr:col>44</xdr:col>
      <xdr:colOff>34018</xdr:colOff>
      <xdr:row>20</xdr:row>
      <xdr:rowOff>102054</xdr:rowOff>
    </xdr:to>
    <xdr:sp macro="" textlink="">
      <xdr:nvSpPr>
        <xdr:cNvPr id="25" name="AutoShape 19">
          <a:extLst>
            <a:ext uri="{FF2B5EF4-FFF2-40B4-BE49-F238E27FC236}">
              <a16:creationId xmlns:a16="http://schemas.microsoft.com/office/drawing/2014/main" id="{00000000-0008-0000-0100-000019000000}"/>
            </a:ext>
          </a:extLst>
        </xdr:cNvPr>
        <xdr:cNvSpPr>
          <a:spLocks noChangeArrowheads="1"/>
        </xdr:cNvSpPr>
      </xdr:nvSpPr>
      <xdr:spPr bwMode="auto">
        <a:xfrm>
          <a:off x="5080000" y="3072946"/>
          <a:ext cx="1939018" cy="442233"/>
        </a:xfrm>
        <a:prstGeom prst="wedgeRoundRectCallout">
          <a:avLst>
            <a:gd name="adj1" fmla="val -14963"/>
            <a:gd name="adj2" fmla="val -135940"/>
            <a:gd name="adj3" fmla="val 16667"/>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前回ご請求済金額がある場合は金額を入力して下さい。</a:t>
          </a:r>
        </a:p>
      </xdr:txBody>
    </xdr:sp>
    <xdr:clientData/>
  </xdr:twoCellAnchor>
  <xdr:twoCellAnchor>
    <xdr:from>
      <xdr:col>0</xdr:col>
      <xdr:colOff>0</xdr:colOff>
      <xdr:row>26</xdr:row>
      <xdr:rowOff>147410</xdr:rowOff>
    </xdr:from>
    <xdr:to>
      <xdr:col>30</xdr:col>
      <xdr:colOff>114300</xdr:colOff>
      <xdr:row>36</xdr:row>
      <xdr:rowOff>81642</xdr:rowOff>
    </xdr:to>
    <xdr:sp macro="" textlink="">
      <xdr:nvSpPr>
        <xdr:cNvPr id="27" name="AutoShape 23">
          <a:extLst>
            <a:ext uri="{FF2B5EF4-FFF2-40B4-BE49-F238E27FC236}">
              <a16:creationId xmlns:a16="http://schemas.microsoft.com/office/drawing/2014/main" id="{00000000-0008-0000-0100-00001B000000}"/>
            </a:ext>
          </a:extLst>
        </xdr:cNvPr>
        <xdr:cNvSpPr>
          <a:spLocks noChangeArrowheads="1"/>
        </xdr:cNvSpPr>
      </xdr:nvSpPr>
      <xdr:spPr bwMode="auto">
        <a:xfrm>
          <a:off x="0" y="4581071"/>
          <a:ext cx="4876800" cy="1635125"/>
        </a:xfrm>
        <a:prstGeom prst="wedgeEllipseCallout">
          <a:avLst>
            <a:gd name="adj1" fmla="val 34065"/>
            <a:gd name="adj2" fmla="val -72157"/>
          </a:avLst>
        </a:prstGeom>
        <a:solidFill>
          <a:srgbClr val="CCFFCC"/>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御社控を含めまして３枚１組となっております。</a:t>
          </a:r>
        </a:p>
        <a:p>
          <a:pPr algn="l" rtl="0">
            <a:lnSpc>
              <a:spcPts val="1300"/>
            </a:lnSpc>
            <a:defRPr sz="1000"/>
          </a:pPr>
          <a:r>
            <a:rPr lang="ja-JP" altLang="en-US" sz="1100" b="0" i="0" u="none" strike="noStrike" baseline="0">
              <a:solidFill>
                <a:srgbClr val="000000"/>
              </a:solidFill>
              <a:latin typeface="ＭＳ Ｐゴシック"/>
              <a:ea typeface="ＭＳ Ｐゴシック"/>
            </a:rPr>
            <a:t>２枚目、３枚目を弊社迄ご提出下さい。</a:t>
          </a:r>
        </a:p>
        <a:p>
          <a:pPr algn="l" rtl="0">
            <a:lnSpc>
              <a:spcPts val="1300"/>
            </a:lnSpc>
            <a:defRPr sz="1000"/>
          </a:pPr>
          <a:r>
            <a:rPr lang="ja-JP" altLang="en-US" sz="1100" b="0" i="0" u="none" strike="noStrike" baseline="0">
              <a:solidFill>
                <a:srgbClr val="000000"/>
              </a:solidFill>
              <a:latin typeface="ＭＳ Ｐゴシック"/>
              <a:ea typeface="ＭＳ Ｐゴシック"/>
            </a:rPr>
            <a:t>尚、入力にご不明な点がございましたら、須山建設㈱調達グループ購買迄お問い合わせ下さい。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FF0000"/>
              </a:solidFill>
              <a:latin typeface="ＭＳ Ｐゴシック"/>
              <a:ea typeface="ＭＳ Ｐゴシック"/>
            </a:rPr>
            <a:t>インボイス制度では請求書の加筆修正が認められませんご注意願います。</a:t>
          </a:r>
        </a:p>
      </xdr:txBody>
    </xdr:sp>
    <xdr:clientData/>
  </xdr:twoCellAnchor>
  <xdr:twoCellAnchor>
    <xdr:from>
      <xdr:col>47</xdr:col>
      <xdr:colOff>34017</xdr:colOff>
      <xdr:row>34</xdr:row>
      <xdr:rowOff>0</xdr:rowOff>
    </xdr:from>
    <xdr:to>
      <xdr:col>63</xdr:col>
      <xdr:colOff>113392</xdr:colOff>
      <xdr:row>40</xdr:row>
      <xdr:rowOff>80736</xdr:rowOff>
    </xdr:to>
    <xdr:sp macro="" textlink="">
      <xdr:nvSpPr>
        <xdr:cNvPr id="29" name="AutoShape 6">
          <a:extLst>
            <a:ext uri="{FF2B5EF4-FFF2-40B4-BE49-F238E27FC236}">
              <a16:creationId xmlns:a16="http://schemas.microsoft.com/office/drawing/2014/main" id="{00000000-0008-0000-0100-00001D000000}"/>
            </a:ext>
          </a:extLst>
        </xdr:cNvPr>
        <xdr:cNvSpPr>
          <a:spLocks noChangeArrowheads="1"/>
        </xdr:cNvSpPr>
      </xdr:nvSpPr>
      <xdr:spPr bwMode="auto">
        <a:xfrm>
          <a:off x="7495267" y="5794375"/>
          <a:ext cx="2619375" cy="1123950"/>
        </a:xfrm>
        <a:prstGeom prst="wedgeRoundRectCallout">
          <a:avLst>
            <a:gd name="adj1" fmla="val -114463"/>
            <a:gd name="adj2" fmla="val 3447"/>
            <a:gd name="adj3" fmla="val 16667"/>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消費税率を入力してください。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消費税額は税率を入力すると自動計算されますが、端数調整が必要な場合は修正してください。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48</xdr:col>
      <xdr:colOff>113392</xdr:colOff>
      <xdr:row>4</xdr:row>
      <xdr:rowOff>56697</xdr:rowOff>
    </xdr:from>
    <xdr:to>
      <xdr:col>63</xdr:col>
      <xdr:colOff>90713</xdr:colOff>
      <xdr:row>7</xdr:row>
      <xdr:rowOff>11339</xdr:rowOff>
    </xdr:to>
    <xdr:sp macro="" textlink="">
      <xdr:nvSpPr>
        <xdr:cNvPr id="31" name="AutoShape 3">
          <a:extLst>
            <a:ext uri="{FF2B5EF4-FFF2-40B4-BE49-F238E27FC236}">
              <a16:creationId xmlns:a16="http://schemas.microsoft.com/office/drawing/2014/main" id="{00000000-0008-0000-0100-00001F000000}"/>
            </a:ext>
          </a:extLst>
        </xdr:cNvPr>
        <xdr:cNvSpPr>
          <a:spLocks noChangeArrowheads="1"/>
        </xdr:cNvSpPr>
      </xdr:nvSpPr>
      <xdr:spPr bwMode="auto">
        <a:xfrm>
          <a:off x="7733392" y="737054"/>
          <a:ext cx="2358571" cy="464910"/>
        </a:xfrm>
        <a:prstGeom prst="wedgeRoundRectCallout">
          <a:avLst>
            <a:gd name="adj1" fmla="val -31107"/>
            <a:gd name="adj2" fmla="val -72964"/>
            <a:gd name="adj3" fmla="val 16667"/>
          </a:avLst>
        </a:prstGeom>
        <a:solidFill>
          <a:srgbClr val="FF5050">
            <a:alpha val="78000"/>
          </a:srgbClr>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適格請求書発行事業者番号を入力、無い場合は「無し」と入力してください。</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49</xdr:col>
      <xdr:colOff>34018</xdr:colOff>
      <xdr:row>8</xdr:row>
      <xdr:rowOff>34018</xdr:rowOff>
    </xdr:from>
    <xdr:to>
      <xdr:col>64</xdr:col>
      <xdr:colOff>68036</xdr:colOff>
      <xdr:row>12</xdr:row>
      <xdr:rowOff>12554</xdr:rowOff>
    </xdr:to>
    <xdr:sp macro="" textlink="">
      <xdr:nvSpPr>
        <xdr:cNvPr id="32" name="AutoShape 1">
          <a:extLst>
            <a:ext uri="{FF2B5EF4-FFF2-40B4-BE49-F238E27FC236}">
              <a16:creationId xmlns:a16="http://schemas.microsoft.com/office/drawing/2014/main" id="{00000000-0008-0000-0100-000020000000}"/>
            </a:ext>
          </a:extLst>
        </xdr:cNvPr>
        <xdr:cNvSpPr>
          <a:spLocks noChangeArrowheads="1"/>
        </xdr:cNvSpPr>
      </xdr:nvSpPr>
      <xdr:spPr bwMode="auto">
        <a:xfrm>
          <a:off x="7812768" y="1394732"/>
          <a:ext cx="2415268" cy="658893"/>
        </a:xfrm>
        <a:prstGeom prst="wedgeRoundRectCallout">
          <a:avLst>
            <a:gd name="adj1" fmla="val -73064"/>
            <a:gd name="adj2" fmla="val -105740"/>
            <a:gd name="adj3" fmla="val 16667"/>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２枚目には社判及び会社印を</a:t>
          </a:r>
        </a:p>
        <a:p>
          <a:pPr algn="l" rtl="0">
            <a:lnSpc>
              <a:spcPts val="1200"/>
            </a:lnSpc>
            <a:defRPr sz="1000"/>
          </a:pPr>
          <a:r>
            <a:rPr lang="ja-JP" altLang="en-US" sz="1100" b="0" i="0" u="none" strike="noStrike" baseline="0">
              <a:solidFill>
                <a:srgbClr val="000000"/>
              </a:solidFill>
              <a:latin typeface="ＭＳ Ｐゴシック"/>
              <a:ea typeface="ＭＳ Ｐゴシック"/>
            </a:rPr>
            <a:t>３枚目には社判のみ捺印して下さい。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48</xdr:col>
      <xdr:colOff>104775</xdr:colOff>
      <xdr:row>42</xdr:row>
      <xdr:rowOff>0</xdr:rowOff>
    </xdr:from>
    <xdr:to>
      <xdr:col>48</xdr:col>
      <xdr:colOff>104775</xdr:colOff>
      <xdr:row>42</xdr:row>
      <xdr:rowOff>0</xdr:rowOff>
    </xdr:to>
    <xdr:sp macro="" textlink="">
      <xdr:nvSpPr>
        <xdr:cNvPr id="2140" name="Line 3">
          <a:extLst>
            <a:ext uri="{FF2B5EF4-FFF2-40B4-BE49-F238E27FC236}">
              <a16:creationId xmlns:a16="http://schemas.microsoft.com/office/drawing/2014/main" id="{00000000-0008-0000-0200-00005C080000}"/>
            </a:ext>
          </a:extLst>
        </xdr:cNvPr>
        <xdr:cNvSpPr>
          <a:spLocks noChangeShapeType="1"/>
        </xdr:cNvSpPr>
      </xdr:nvSpPr>
      <xdr:spPr bwMode="auto">
        <a:xfrm>
          <a:off x="7877175" y="7229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47625</xdr:colOff>
      <xdr:row>42</xdr:row>
      <xdr:rowOff>0</xdr:rowOff>
    </xdr:from>
    <xdr:to>
      <xdr:col>52</xdr:col>
      <xdr:colOff>47625</xdr:colOff>
      <xdr:row>42</xdr:row>
      <xdr:rowOff>0</xdr:rowOff>
    </xdr:to>
    <xdr:sp macro="" textlink="">
      <xdr:nvSpPr>
        <xdr:cNvPr id="2141" name="Line 4">
          <a:extLst>
            <a:ext uri="{FF2B5EF4-FFF2-40B4-BE49-F238E27FC236}">
              <a16:creationId xmlns:a16="http://schemas.microsoft.com/office/drawing/2014/main" id="{00000000-0008-0000-0200-00005D080000}"/>
            </a:ext>
          </a:extLst>
        </xdr:cNvPr>
        <xdr:cNvSpPr>
          <a:spLocks noChangeShapeType="1"/>
        </xdr:cNvSpPr>
      </xdr:nvSpPr>
      <xdr:spPr bwMode="auto">
        <a:xfrm>
          <a:off x="8467725" y="7229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28575</xdr:colOff>
      <xdr:row>42</xdr:row>
      <xdr:rowOff>0</xdr:rowOff>
    </xdr:from>
    <xdr:to>
      <xdr:col>56</xdr:col>
      <xdr:colOff>28575</xdr:colOff>
      <xdr:row>42</xdr:row>
      <xdr:rowOff>0</xdr:rowOff>
    </xdr:to>
    <xdr:sp macro="" textlink="">
      <xdr:nvSpPr>
        <xdr:cNvPr id="2142" name="Line 5">
          <a:extLst>
            <a:ext uri="{FF2B5EF4-FFF2-40B4-BE49-F238E27FC236}">
              <a16:creationId xmlns:a16="http://schemas.microsoft.com/office/drawing/2014/main" id="{00000000-0008-0000-0200-00005E080000}"/>
            </a:ext>
          </a:extLst>
        </xdr:cNvPr>
        <xdr:cNvSpPr>
          <a:spLocks noChangeShapeType="1"/>
        </xdr:cNvSpPr>
      </xdr:nvSpPr>
      <xdr:spPr bwMode="auto">
        <a:xfrm>
          <a:off x="9096375" y="7229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59</xdr:col>
      <xdr:colOff>114300</xdr:colOff>
      <xdr:row>42</xdr:row>
      <xdr:rowOff>0</xdr:rowOff>
    </xdr:from>
    <xdr:to>
      <xdr:col>59</xdr:col>
      <xdr:colOff>123825</xdr:colOff>
      <xdr:row>42</xdr:row>
      <xdr:rowOff>0</xdr:rowOff>
    </xdr:to>
    <xdr:sp macro="" textlink="">
      <xdr:nvSpPr>
        <xdr:cNvPr id="2143" name="Freeform 6">
          <a:extLst>
            <a:ext uri="{FF2B5EF4-FFF2-40B4-BE49-F238E27FC236}">
              <a16:creationId xmlns:a16="http://schemas.microsoft.com/office/drawing/2014/main" id="{00000000-0008-0000-0200-00005F080000}"/>
            </a:ext>
          </a:extLst>
        </xdr:cNvPr>
        <xdr:cNvSpPr>
          <a:spLocks/>
        </xdr:cNvSpPr>
      </xdr:nvSpPr>
      <xdr:spPr bwMode="auto">
        <a:xfrm>
          <a:off x="9667875" y="7229475"/>
          <a:ext cx="9525" cy="0"/>
        </a:xfrm>
        <a:custGeom>
          <a:avLst/>
          <a:gdLst>
            <a:gd name="T0" fmla="*/ 0 w 1"/>
            <a:gd name="T1" fmla="*/ 0 h 92"/>
            <a:gd name="T2" fmla="*/ 0 w 1"/>
            <a:gd name="T3" fmla="*/ 0 h 92"/>
            <a:gd name="T4" fmla="*/ 0 60000 65536"/>
            <a:gd name="T5" fmla="*/ 0 60000 65536"/>
            <a:gd name="T6" fmla="*/ 0 w 1"/>
            <a:gd name="T7" fmla="*/ 0 h 92"/>
            <a:gd name="T8" fmla="*/ 1 w 1"/>
            <a:gd name="T9" fmla="*/ 0 h 92"/>
          </a:gdLst>
          <a:ahLst/>
          <a:cxnLst>
            <a:cxn ang="T4">
              <a:pos x="T0" y="T1"/>
            </a:cxn>
            <a:cxn ang="T5">
              <a:pos x="T2" y="T3"/>
            </a:cxn>
          </a:cxnLst>
          <a:rect l="T6" t="T7" r="T8" b="T9"/>
          <a:pathLst>
            <a:path w="1" h="92">
              <a:moveTo>
                <a:pt x="0" y="0"/>
              </a:moveTo>
              <a:lnTo>
                <a:pt x="0" y="92"/>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48</xdr:col>
      <xdr:colOff>104775</xdr:colOff>
      <xdr:row>42</xdr:row>
      <xdr:rowOff>0</xdr:rowOff>
    </xdr:from>
    <xdr:to>
      <xdr:col>48</xdr:col>
      <xdr:colOff>104775</xdr:colOff>
      <xdr:row>42</xdr:row>
      <xdr:rowOff>0</xdr:rowOff>
    </xdr:to>
    <xdr:sp macro="" textlink="">
      <xdr:nvSpPr>
        <xdr:cNvPr id="2144" name="Line 9">
          <a:extLst>
            <a:ext uri="{FF2B5EF4-FFF2-40B4-BE49-F238E27FC236}">
              <a16:creationId xmlns:a16="http://schemas.microsoft.com/office/drawing/2014/main" id="{00000000-0008-0000-0200-000060080000}"/>
            </a:ext>
          </a:extLst>
        </xdr:cNvPr>
        <xdr:cNvSpPr>
          <a:spLocks noChangeShapeType="1"/>
        </xdr:cNvSpPr>
      </xdr:nvSpPr>
      <xdr:spPr bwMode="auto">
        <a:xfrm>
          <a:off x="7877175" y="7229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47625</xdr:colOff>
      <xdr:row>42</xdr:row>
      <xdr:rowOff>0</xdr:rowOff>
    </xdr:from>
    <xdr:to>
      <xdr:col>52</xdr:col>
      <xdr:colOff>47625</xdr:colOff>
      <xdr:row>42</xdr:row>
      <xdr:rowOff>0</xdr:rowOff>
    </xdr:to>
    <xdr:sp macro="" textlink="">
      <xdr:nvSpPr>
        <xdr:cNvPr id="2145" name="Line 10">
          <a:extLst>
            <a:ext uri="{FF2B5EF4-FFF2-40B4-BE49-F238E27FC236}">
              <a16:creationId xmlns:a16="http://schemas.microsoft.com/office/drawing/2014/main" id="{00000000-0008-0000-0200-000061080000}"/>
            </a:ext>
          </a:extLst>
        </xdr:cNvPr>
        <xdr:cNvSpPr>
          <a:spLocks noChangeShapeType="1"/>
        </xdr:cNvSpPr>
      </xdr:nvSpPr>
      <xdr:spPr bwMode="auto">
        <a:xfrm>
          <a:off x="8467725" y="7229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28575</xdr:colOff>
      <xdr:row>42</xdr:row>
      <xdr:rowOff>0</xdr:rowOff>
    </xdr:from>
    <xdr:to>
      <xdr:col>56</xdr:col>
      <xdr:colOff>28575</xdr:colOff>
      <xdr:row>42</xdr:row>
      <xdr:rowOff>0</xdr:rowOff>
    </xdr:to>
    <xdr:sp macro="" textlink="">
      <xdr:nvSpPr>
        <xdr:cNvPr id="2146" name="Line 11">
          <a:extLst>
            <a:ext uri="{FF2B5EF4-FFF2-40B4-BE49-F238E27FC236}">
              <a16:creationId xmlns:a16="http://schemas.microsoft.com/office/drawing/2014/main" id="{00000000-0008-0000-0200-000062080000}"/>
            </a:ext>
          </a:extLst>
        </xdr:cNvPr>
        <xdr:cNvSpPr>
          <a:spLocks noChangeShapeType="1"/>
        </xdr:cNvSpPr>
      </xdr:nvSpPr>
      <xdr:spPr bwMode="auto">
        <a:xfrm>
          <a:off x="9096375" y="7229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59</xdr:col>
      <xdr:colOff>114300</xdr:colOff>
      <xdr:row>42</xdr:row>
      <xdr:rowOff>0</xdr:rowOff>
    </xdr:from>
    <xdr:to>
      <xdr:col>59</xdr:col>
      <xdr:colOff>123825</xdr:colOff>
      <xdr:row>42</xdr:row>
      <xdr:rowOff>0</xdr:rowOff>
    </xdr:to>
    <xdr:sp macro="" textlink="">
      <xdr:nvSpPr>
        <xdr:cNvPr id="2147" name="Freeform 12">
          <a:extLst>
            <a:ext uri="{FF2B5EF4-FFF2-40B4-BE49-F238E27FC236}">
              <a16:creationId xmlns:a16="http://schemas.microsoft.com/office/drawing/2014/main" id="{00000000-0008-0000-0200-000063080000}"/>
            </a:ext>
          </a:extLst>
        </xdr:cNvPr>
        <xdr:cNvSpPr>
          <a:spLocks/>
        </xdr:cNvSpPr>
      </xdr:nvSpPr>
      <xdr:spPr bwMode="auto">
        <a:xfrm>
          <a:off x="9667875" y="7229475"/>
          <a:ext cx="9525" cy="0"/>
        </a:xfrm>
        <a:custGeom>
          <a:avLst/>
          <a:gdLst>
            <a:gd name="T0" fmla="*/ 0 w 1"/>
            <a:gd name="T1" fmla="*/ 0 h 92"/>
            <a:gd name="T2" fmla="*/ 0 w 1"/>
            <a:gd name="T3" fmla="*/ 0 h 92"/>
            <a:gd name="T4" fmla="*/ 0 60000 65536"/>
            <a:gd name="T5" fmla="*/ 0 60000 65536"/>
            <a:gd name="T6" fmla="*/ 0 w 1"/>
            <a:gd name="T7" fmla="*/ 0 h 92"/>
            <a:gd name="T8" fmla="*/ 1 w 1"/>
            <a:gd name="T9" fmla="*/ 0 h 92"/>
          </a:gdLst>
          <a:ahLst/>
          <a:cxnLst>
            <a:cxn ang="T4">
              <a:pos x="T0" y="T1"/>
            </a:cxn>
            <a:cxn ang="T5">
              <a:pos x="T2" y="T3"/>
            </a:cxn>
          </a:cxnLst>
          <a:rect l="T6" t="T7" r="T8" b="T9"/>
          <a:pathLst>
            <a:path w="1" h="92">
              <a:moveTo>
                <a:pt x="0" y="0"/>
              </a:moveTo>
              <a:lnTo>
                <a:pt x="0" y="92"/>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66675</xdr:colOff>
      <xdr:row>0</xdr:row>
      <xdr:rowOff>104775</xdr:rowOff>
    </xdr:from>
    <xdr:to>
      <xdr:col>40</xdr:col>
      <xdr:colOff>66675</xdr:colOff>
      <xdr:row>2</xdr:row>
      <xdr:rowOff>66675</xdr:rowOff>
    </xdr:to>
    <xdr:sp macro="" textlink="">
      <xdr:nvSpPr>
        <xdr:cNvPr id="2061" name="AutoShape 13">
          <a:extLst>
            <a:ext uri="{FF2B5EF4-FFF2-40B4-BE49-F238E27FC236}">
              <a16:creationId xmlns:a16="http://schemas.microsoft.com/office/drawing/2014/main" id="{00000000-0008-0000-0200-00000D080000}"/>
            </a:ext>
          </a:extLst>
        </xdr:cNvPr>
        <xdr:cNvSpPr>
          <a:spLocks noChangeArrowheads="1"/>
        </xdr:cNvSpPr>
      </xdr:nvSpPr>
      <xdr:spPr bwMode="auto">
        <a:xfrm>
          <a:off x="2819400" y="104775"/>
          <a:ext cx="3724275" cy="304800"/>
        </a:xfrm>
        <a:prstGeom prst="wedgeRoundRectCallout">
          <a:avLst>
            <a:gd name="adj1" fmla="val 81968"/>
            <a:gd name="adj2" fmla="val 50000"/>
            <a:gd name="adj3" fmla="val 16667"/>
          </a:avLst>
        </a:prstGeom>
        <a:solidFill>
          <a:srgbClr val="CCFFCC"/>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御社の建設業許可情報を選択、入力してください。</a:t>
          </a:r>
        </a:p>
      </xdr:txBody>
    </xdr:sp>
    <xdr:clientData/>
  </xdr:twoCellAnchor>
  <xdr:twoCellAnchor>
    <xdr:from>
      <xdr:col>47</xdr:col>
      <xdr:colOff>66675</xdr:colOff>
      <xdr:row>3</xdr:row>
      <xdr:rowOff>104775</xdr:rowOff>
    </xdr:from>
    <xdr:to>
      <xdr:col>60</xdr:col>
      <xdr:colOff>19050</xdr:colOff>
      <xdr:row>5</xdr:row>
      <xdr:rowOff>0</xdr:rowOff>
    </xdr:to>
    <xdr:sp macro="" textlink="">
      <xdr:nvSpPr>
        <xdr:cNvPr id="2062" name="AutoShape 14">
          <a:extLst>
            <a:ext uri="{FF2B5EF4-FFF2-40B4-BE49-F238E27FC236}">
              <a16:creationId xmlns:a16="http://schemas.microsoft.com/office/drawing/2014/main" id="{00000000-0008-0000-0200-00000E080000}"/>
            </a:ext>
          </a:extLst>
        </xdr:cNvPr>
        <xdr:cNvSpPr>
          <a:spLocks noChangeArrowheads="1"/>
        </xdr:cNvSpPr>
      </xdr:nvSpPr>
      <xdr:spPr bwMode="auto">
        <a:xfrm>
          <a:off x="7677150" y="619125"/>
          <a:ext cx="2057400" cy="238125"/>
        </a:xfrm>
        <a:prstGeom prst="wedgeRoundRectCallout">
          <a:avLst>
            <a:gd name="adj1" fmla="val -2315"/>
            <a:gd name="adj2" fmla="val -242000"/>
            <a:gd name="adj3" fmla="val 16667"/>
          </a:avLst>
        </a:prstGeom>
        <a:solidFill>
          <a:srgbClr val="CCFFCC">
            <a:alpha val="50000"/>
          </a:srgbClr>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請求日を入力して下さい。</a:t>
          </a:r>
        </a:p>
      </xdr:txBody>
    </xdr:sp>
    <xdr:clientData/>
  </xdr:twoCellAnchor>
  <xdr:twoCellAnchor>
    <xdr:from>
      <xdr:col>47</xdr:col>
      <xdr:colOff>104775</xdr:colOff>
      <xdr:row>5</xdr:row>
      <xdr:rowOff>114300</xdr:rowOff>
    </xdr:from>
    <xdr:to>
      <xdr:col>63</xdr:col>
      <xdr:colOff>114300</xdr:colOff>
      <xdr:row>9</xdr:row>
      <xdr:rowOff>57150</xdr:rowOff>
    </xdr:to>
    <xdr:sp macro="" textlink="">
      <xdr:nvSpPr>
        <xdr:cNvPr id="2063" name="AutoShape 15">
          <a:extLst>
            <a:ext uri="{FF2B5EF4-FFF2-40B4-BE49-F238E27FC236}">
              <a16:creationId xmlns:a16="http://schemas.microsoft.com/office/drawing/2014/main" id="{00000000-0008-0000-0200-00000F080000}"/>
            </a:ext>
          </a:extLst>
        </xdr:cNvPr>
        <xdr:cNvSpPr>
          <a:spLocks noChangeArrowheads="1"/>
        </xdr:cNvSpPr>
      </xdr:nvSpPr>
      <xdr:spPr bwMode="auto">
        <a:xfrm>
          <a:off x="7715250" y="971550"/>
          <a:ext cx="2600325" cy="628650"/>
        </a:xfrm>
        <a:prstGeom prst="wedgeRoundRectCallout">
          <a:avLst>
            <a:gd name="adj1" fmla="val -69616"/>
            <a:gd name="adj2" fmla="val -32694"/>
            <a:gd name="adj3" fmla="val 16667"/>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２枚目には社判及び会社印を</a:t>
          </a:r>
        </a:p>
        <a:p>
          <a:pPr algn="l" rtl="0">
            <a:lnSpc>
              <a:spcPts val="1200"/>
            </a:lnSpc>
            <a:defRPr sz="1000"/>
          </a:pPr>
          <a:r>
            <a:rPr lang="ja-JP" altLang="en-US" sz="1100" b="0" i="0" u="none" strike="noStrike" baseline="0">
              <a:solidFill>
                <a:srgbClr val="000000"/>
              </a:solidFill>
              <a:latin typeface="ＭＳ Ｐゴシック"/>
              <a:ea typeface="ＭＳ Ｐゴシック"/>
            </a:rPr>
            <a:t>３枚目には社判のみ捺印して下さい。</a:t>
          </a:r>
        </a:p>
      </xdr:txBody>
    </xdr:sp>
    <xdr:clientData/>
  </xdr:twoCellAnchor>
  <xdr:twoCellAnchor>
    <xdr:from>
      <xdr:col>1</xdr:col>
      <xdr:colOff>85725</xdr:colOff>
      <xdr:row>5</xdr:row>
      <xdr:rowOff>161925</xdr:rowOff>
    </xdr:from>
    <xdr:to>
      <xdr:col>33</xdr:col>
      <xdr:colOff>76200</xdr:colOff>
      <xdr:row>7</xdr:row>
      <xdr:rowOff>152400</xdr:rowOff>
    </xdr:to>
    <xdr:sp macro="" textlink="">
      <xdr:nvSpPr>
        <xdr:cNvPr id="2064" name="AutoShape 16">
          <a:extLst>
            <a:ext uri="{FF2B5EF4-FFF2-40B4-BE49-F238E27FC236}">
              <a16:creationId xmlns:a16="http://schemas.microsoft.com/office/drawing/2014/main" id="{00000000-0008-0000-0200-000010080000}"/>
            </a:ext>
          </a:extLst>
        </xdr:cNvPr>
        <xdr:cNvSpPr>
          <a:spLocks noChangeArrowheads="1"/>
        </xdr:cNvSpPr>
      </xdr:nvSpPr>
      <xdr:spPr bwMode="auto">
        <a:xfrm>
          <a:off x="247650" y="1019175"/>
          <a:ext cx="5172075" cy="333375"/>
        </a:xfrm>
        <a:prstGeom prst="wedgeRoundRectCallout">
          <a:avLst>
            <a:gd name="adj1" fmla="val -22046"/>
            <a:gd name="adj2" fmla="val 205556"/>
            <a:gd name="adj3" fmla="val 16667"/>
          </a:avLst>
        </a:prstGeom>
        <a:solidFill>
          <a:srgbClr val="CCFFCC"/>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下の行には注文書に記載のある内容を入力して下さい。</a:t>
          </a:r>
        </a:p>
      </xdr:txBody>
    </xdr:sp>
    <xdr:clientData/>
  </xdr:twoCellAnchor>
  <xdr:twoCellAnchor>
    <xdr:from>
      <xdr:col>1</xdr:col>
      <xdr:colOff>0</xdr:colOff>
      <xdr:row>21</xdr:row>
      <xdr:rowOff>47625</xdr:rowOff>
    </xdr:from>
    <xdr:to>
      <xdr:col>18</xdr:col>
      <xdr:colOff>66675</xdr:colOff>
      <xdr:row>25</xdr:row>
      <xdr:rowOff>123825</xdr:rowOff>
    </xdr:to>
    <xdr:sp macro="" textlink="">
      <xdr:nvSpPr>
        <xdr:cNvPr id="2065" name="AutoShape 17">
          <a:extLst>
            <a:ext uri="{FF2B5EF4-FFF2-40B4-BE49-F238E27FC236}">
              <a16:creationId xmlns:a16="http://schemas.microsoft.com/office/drawing/2014/main" id="{00000000-0008-0000-0200-000011080000}"/>
            </a:ext>
          </a:extLst>
        </xdr:cNvPr>
        <xdr:cNvSpPr>
          <a:spLocks noChangeArrowheads="1"/>
        </xdr:cNvSpPr>
      </xdr:nvSpPr>
      <xdr:spPr bwMode="auto">
        <a:xfrm>
          <a:off x="161925" y="3657600"/>
          <a:ext cx="2819400" cy="762000"/>
        </a:xfrm>
        <a:prstGeom prst="wedgeRoundRectCallout">
          <a:avLst>
            <a:gd name="adj1" fmla="val 7769"/>
            <a:gd name="adj2" fmla="val -178750"/>
            <a:gd name="adj3" fmla="val 16667"/>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予算№、工事種別、請負金額（Ａ）は</a:t>
          </a:r>
        </a:p>
        <a:p>
          <a:pPr algn="l" rtl="0">
            <a:defRPr sz="1000"/>
          </a:pPr>
          <a:r>
            <a:rPr lang="ja-JP" altLang="en-US" sz="1100" b="0" i="0" u="none" strike="noStrike" baseline="0">
              <a:solidFill>
                <a:srgbClr val="000000"/>
              </a:solidFill>
              <a:latin typeface="ＭＳ Ｐゴシック"/>
              <a:ea typeface="ＭＳ Ｐゴシック"/>
            </a:rPr>
            <a:t>注文内訳書に記載のあるとおりに入力して下さい。</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0</xdr:colOff>
      <xdr:row>19</xdr:row>
      <xdr:rowOff>9525</xdr:rowOff>
    </xdr:from>
    <xdr:to>
      <xdr:col>28</xdr:col>
      <xdr:colOff>142875</xdr:colOff>
      <xdr:row>25</xdr:row>
      <xdr:rowOff>161925</xdr:rowOff>
    </xdr:to>
    <xdr:sp macro="" textlink="">
      <xdr:nvSpPr>
        <xdr:cNvPr id="2066" name="AutoShape 18">
          <a:extLst>
            <a:ext uri="{FF2B5EF4-FFF2-40B4-BE49-F238E27FC236}">
              <a16:creationId xmlns:a16="http://schemas.microsoft.com/office/drawing/2014/main" id="{00000000-0008-0000-0200-000012080000}"/>
            </a:ext>
          </a:extLst>
        </xdr:cNvPr>
        <xdr:cNvSpPr>
          <a:spLocks noChangeArrowheads="1"/>
        </xdr:cNvSpPr>
      </xdr:nvSpPr>
      <xdr:spPr bwMode="auto">
        <a:xfrm>
          <a:off x="3076575" y="3276600"/>
          <a:ext cx="1600200" cy="1181100"/>
        </a:xfrm>
        <a:prstGeom prst="wedgeRoundRectCallout">
          <a:avLst>
            <a:gd name="adj1" fmla="val 19046"/>
            <a:gd name="adj2" fmla="val -104032"/>
            <a:gd name="adj3" fmla="val 16667"/>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出来高（％）、出来高金額に関しましては、弊社担当者の検収を得て入力して下さい。</a:t>
          </a:r>
        </a:p>
      </xdr:txBody>
    </xdr:sp>
    <xdr:clientData/>
  </xdr:twoCellAnchor>
  <xdr:twoCellAnchor>
    <xdr:from>
      <xdr:col>29</xdr:col>
      <xdr:colOff>114300</xdr:colOff>
      <xdr:row>20</xdr:row>
      <xdr:rowOff>104775</xdr:rowOff>
    </xdr:from>
    <xdr:to>
      <xdr:col>38</xdr:col>
      <xdr:colOff>85725</xdr:colOff>
      <xdr:row>25</xdr:row>
      <xdr:rowOff>142875</xdr:rowOff>
    </xdr:to>
    <xdr:sp macro="" textlink="">
      <xdr:nvSpPr>
        <xdr:cNvPr id="2067" name="AutoShape 19">
          <a:extLst>
            <a:ext uri="{FF2B5EF4-FFF2-40B4-BE49-F238E27FC236}">
              <a16:creationId xmlns:a16="http://schemas.microsoft.com/office/drawing/2014/main" id="{00000000-0008-0000-0200-000013080000}"/>
            </a:ext>
          </a:extLst>
        </xdr:cNvPr>
        <xdr:cNvSpPr>
          <a:spLocks noChangeArrowheads="1"/>
        </xdr:cNvSpPr>
      </xdr:nvSpPr>
      <xdr:spPr bwMode="auto">
        <a:xfrm>
          <a:off x="4810125" y="3543300"/>
          <a:ext cx="1428750" cy="895350"/>
        </a:xfrm>
        <a:prstGeom prst="wedgeRoundRectCallout">
          <a:avLst>
            <a:gd name="adj1" fmla="val 14667"/>
            <a:gd name="adj2" fmla="val -146810"/>
            <a:gd name="adj3" fmla="val 16667"/>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ご請求済金額がある場合は金額を入力して下さい。</a:t>
          </a:r>
        </a:p>
      </xdr:txBody>
    </xdr:sp>
    <xdr:clientData/>
  </xdr:twoCellAnchor>
  <xdr:twoCellAnchor>
    <xdr:from>
      <xdr:col>1</xdr:col>
      <xdr:colOff>142875</xdr:colOff>
      <xdr:row>31</xdr:row>
      <xdr:rowOff>142875</xdr:rowOff>
    </xdr:from>
    <xdr:to>
      <xdr:col>31</xdr:col>
      <xdr:colOff>66675</xdr:colOff>
      <xdr:row>41</xdr:row>
      <xdr:rowOff>0</xdr:rowOff>
    </xdr:to>
    <xdr:sp macro="" textlink="">
      <xdr:nvSpPr>
        <xdr:cNvPr id="2071" name="AutoShape 23">
          <a:extLst>
            <a:ext uri="{FF2B5EF4-FFF2-40B4-BE49-F238E27FC236}">
              <a16:creationId xmlns:a16="http://schemas.microsoft.com/office/drawing/2014/main" id="{00000000-0008-0000-0200-000017080000}"/>
            </a:ext>
          </a:extLst>
        </xdr:cNvPr>
        <xdr:cNvSpPr>
          <a:spLocks noChangeArrowheads="1"/>
        </xdr:cNvSpPr>
      </xdr:nvSpPr>
      <xdr:spPr bwMode="auto">
        <a:xfrm>
          <a:off x="304800" y="5467350"/>
          <a:ext cx="4781550" cy="1590675"/>
        </a:xfrm>
        <a:prstGeom prst="wedgeEllipseCallout">
          <a:avLst>
            <a:gd name="adj1" fmla="val 34065"/>
            <a:gd name="adj2" fmla="val -72157"/>
          </a:avLst>
        </a:prstGeom>
        <a:solidFill>
          <a:srgbClr val="CCFFCC"/>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御社控を含めまして３枚１組となっております。</a:t>
          </a:r>
        </a:p>
        <a:p>
          <a:pPr algn="l" rtl="0">
            <a:lnSpc>
              <a:spcPts val="1300"/>
            </a:lnSpc>
            <a:defRPr sz="1000"/>
          </a:pPr>
          <a:r>
            <a:rPr lang="ja-JP" altLang="en-US" sz="1100" b="0" i="0" u="none" strike="noStrike" baseline="0">
              <a:solidFill>
                <a:srgbClr val="000000"/>
              </a:solidFill>
              <a:latin typeface="ＭＳ Ｐゴシック"/>
              <a:ea typeface="ＭＳ Ｐゴシック"/>
            </a:rPr>
            <a:t>２枚目、３枚目を弊社迄ご提出下さい。</a:t>
          </a:r>
        </a:p>
        <a:p>
          <a:pPr algn="l" rtl="0">
            <a:lnSpc>
              <a:spcPts val="1300"/>
            </a:lnSpc>
            <a:defRPr sz="1000"/>
          </a:pPr>
          <a:r>
            <a:rPr lang="ja-JP" altLang="en-US" sz="1100" b="0" i="0" u="none" strike="noStrike" baseline="0">
              <a:solidFill>
                <a:srgbClr val="000000"/>
              </a:solidFill>
              <a:latin typeface="ＭＳ Ｐゴシック"/>
              <a:ea typeface="ＭＳ Ｐゴシック"/>
            </a:rPr>
            <a:t>尚、入力にご不明な点がございましたら、須山建設㈱管理ブロック生産管理グループ購買迄お問い合わせ下さい。</a:t>
          </a:r>
        </a:p>
      </xdr:txBody>
    </xdr:sp>
    <xdr:clientData/>
  </xdr:twoCellAnchor>
  <xdr:twoCellAnchor>
    <xdr:from>
      <xdr:col>47</xdr:col>
      <xdr:colOff>114300</xdr:colOff>
      <xdr:row>32</xdr:row>
      <xdr:rowOff>139700</xdr:rowOff>
    </xdr:from>
    <xdr:to>
      <xdr:col>62</xdr:col>
      <xdr:colOff>12700</xdr:colOff>
      <xdr:row>39</xdr:row>
      <xdr:rowOff>19050</xdr:rowOff>
    </xdr:to>
    <xdr:sp macro="" textlink="">
      <xdr:nvSpPr>
        <xdr:cNvPr id="18" name="AutoShape 6">
          <a:extLst>
            <a:ext uri="{FF2B5EF4-FFF2-40B4-BE49-F238E27FC236}">
              <a16:creationId xmlns:a16="http://schemas.microsoft.com/office/drawing/2014/main" id="{00000000-0008-0000-0200-000012000000}"/>
            </a:ext>
          </a:extLst>
        </xdr:cNvPr>
        <xdr:cNvSpPr>
          <a:spLocks noChangeArrowheads="1"/>
        </xdr:cNvSpPr>
      </xdr:nvSpPr>
      <xdr:spPr bwMode="auto">
        <a:xfrm>
          <a:off x="7874000" y="5829300"/>
          <a:ext cx="2374900" cy="1123950"/>
        </a:xfrm>
        <a:prstGeom prst="wedgeRoundRectCallout">
          <a:avLst>
            <a:gd name="adj1" fmla="val -131760"/>
            <a:gd name="adj2" fmla="val 21607"/>
            <a:gd name="adj3" fmla="val 16667"/>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消費税率を入力してください。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消費税額は税率を入力すると自動計算されますが、端数調整が必要な場合は修正してください。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Z126"/>
  <sheetViews>
    <sheetView tabSelected="1" zoomScale="75" workbookViewId="0"/>
  </sheetViews>
  <sheetFormatPr defaultRowHeight="13.2" x14ac:dyDescent="0.2"/>
  <cols>
    <col min="1" max="64" width="2.109375" customWidth="1"/>
  </cols>
  <sheetData>
    <row r="1" spans="2:65" x14ac:dyDescent="0.2">
      <c r="B1" s="1" t="s">
        <v>0</v>
      </c>
      <c r="C1" s="125" t="s">
        <v>1</v>
      </c>
      <c r="D1" s="126"/>
      <c r="E1" s="126"/>
      <c r="F1" s="127"/>
      <c r="G1" s="1"/>
      <c r="H1" s="1" t="s">
        <v>2</v>
      </c>
      <c r="I1" s="1"/>
      <c r="J1" s="1"/>
      <c r="K1" s="1"/>
      <c r="L1" s="1"/>
      <c r="M1" s="1"/>
      <c r="N1" s="1"/>
      <c r="O1" s="1"/>
      <c r="AT1" s="10" t="s">
        <v>3</v>
      </c>
      <c r="BA1" s="192"/>
      <c r="BB1" s="192"/>
      <c r="BC1" s="192"/>
      <c r="BD1" s="192"/>
      <c r="BE1" s="192"/>
      <c r="BF1" s="192"/>
      <c r="BG1" s="192"/>
      <c r="BH1" s="192"/>
      <c r="BI1" s="192"/>
    </row>
    <row r="2" spans="2:65" x14ac:dyDescent="0.2">
      <c r="B2" s="1"/>
      <c r="C2" s="1" t="s">
        <v>4</v>
      </c>
      <c r="D2" s="1"/>
      <c r="E2" s="1"/>
      <c r="F2" s="1"/>
      <c r="G2" s="1"/>
      <c r="H2" s="1"/>
      <c r="I2" s="1"/>
      <c r="J2" s="1"/>
      <c r="K2" s="1"/>
      <c r="L2" s="1"/>
      <c r="M2" s="1"/>
      <c r="N2" s="1"/>
      <c r="O2" s="1"/>
      <c r="AO2" s="10" t="s">
        <v>5</v>
      </c>
      <c r="AP2" s="1"/>
      <c r="AQ2" s="1"/>
      <c r="AR2" s="1"/>
      <c r="AS2" s="1"/>
      <c r="AT2" s="1"/>
      <c r="AV2" s="193" t="s">
        <v>6</v>
      </c>
      <c r="AW2" s="194"/>
      <c r="AY2" s="193" t="s">
        <v>7</v>
      </c>
      <c r="AZ2" s="194"/>
    </row>
    <row r="3" spans="2:65" x14ac:dyDescent="0.2">
      <c r="U3" s="129" t="s">
        <v>8</v>
      </c>
      <c r="V3" s="129"/>
      <c r="W3" s="129"/>
      <c r="X3" s="129"/>
      <c r="Y3" s="129"/>
      <c r="Z3" s="129"/>
      <c r="AA3" s="129"/>
      <c r="AB3" s="129"/>
      <c r="AC3" s="129"/>
      <c r="AD3" s="129"/>
      <c r="AE3" s="129"/>
      <c r="AO3" s="10" t="s">
        <v>9</v>
      </c>
      <c r="AP3" s="1"/>
      <c r="AQ3" s="1"/>
      <c r="AR3" s="1"/>
      <c r="AS3" s="1"/>
      <c r="AT3" s="1"/>
      <c r="AV3" s="194"/>
      <c r="AW3" s="194"/>
      <c r="AY3" s="194"/>
      <c r="AZ3" s="194"/>
      <c r="BB3" s="10" t="s">
        <v>10</v>
      </c>
      <c r="BC3" s="195"/>
      <c r="BD3" s="195"/>
      <c r="BE3" s="195"/>
      <c r="BF3" s="195"/>
      <c r="BG3" s="195"/>
      <c r="BH3" s="10" t="s">
        <v>11</v>
      </c>
    </row>
    <row r="4" spans="2:65" x14ac:dyDescent="0.2">
      <c r="D4" s="196" t="s">
        <v>12</v>
      </c>
      <c r="E4" s="196"/>
      <c r="F4" s="196"/>
      <c r="G4" s="196"/>
      <c r="H4" s="196"/>
      <c r="I4" s="196"/>
      <c r="J4" s="196"/>
      <c r="K4" s="196"/>
      <c r="L4" s="196"/>
      <c r="M4" s="196"/>
      <c r="N4" s="196"/>
      <c r="U4" s="129"/>
      <c r="V4" s="129"/>
      <c r="W4" s="129"/>
      <c r="X4" s="129"/>
      <c r="Y4" s="129"/>
      <c r="Z4" s="129"/>
      <c r="AA4" s="129"/>
      <c r="AB4" s="129"/>
      <c r="AC4" s="129"/>
      <c r="AD4" s="129"/>
      <c r="AE4" s="129"/>
      <c r="AF4" t="s">
        <v>66</v>
      </c>
      <c r="AO4" s="10" t="s">
        <v>76</v>
      </c>
      <c r="AP4" s="1"/>
      <c r="AQ4" s="1"/>
      <c r="AR4" s="1"/>
      <c r="AS4" s="1"/>
      <c r="AT4" s="1"/>
      <c r="AY4" s="47" t="s">
        <v>71</v>
      </c>
      <c r="AZ4" s="214"/>
      <c r="BA4" s="214"/>
      <c r="BB4" s="214"/>
      <c r="BC4" s="214"/>
      <c r="BD4" s="214"/>
      <c r="BE4" s="214"/>
      <c r="BF4" s="214"/>
      <c r="BG4" s="214"/>
      <c r="BH4" s="214"/>
      <c r="BI4" s="214"/>
      <c r="BJ4" s="214"/>
      <c r="BK4" s="214"/>
      <c r="BL4" s="214"/>
    </row>
    <row r="5" spans="2:65" x14ac:dyDescent="0.2">
      <c r="D5" s="196"/>
      <c r="E5" s="196"/>
      <c r="F5" s="196"/>
      <c r="G5" s="196"/>
      <c r="H5" s="196"/>
      <c r="I5" s="196"/>
      <c r="J5" s="196"/>
      <c r="K5" s="196"/>
      <c r="L5" s="196"/>
      <c r="M5" s="196"/>
      <c r="N5" s="196"/>
      <c r="P5" s="1" t="s">
        <v>14</v>
      </c>
      <c r="AO5" s="1"/>
      <c r="AP5" s="1"/>
      <c r="AQ5" s="10" t="s">
        <v>15</v>
      </c>
      <c r="AR5" s="1"/>
      <c r="AS5" s="1"/>
      <c r="AT5" s="1"/>
    </row>
    <row r="6" spans="2:65" x14ac:dyDescent="0.2">
      <c r="AQ6" s="11"/>
    </row>
    <row r="7" spans="2:65" x14ac:dyDescent="0.2">
      <c r="AO7" s="1"/>
      <c r="AP7" s="1"/>
      <c r="AQ7" s="10" t="s">
        <v>16</v>
      </c>
      <c r="AR7" s="1"/>
      <c r="AS7" s="1"/>
      <c r="AT7" s="1"/>
    </row>
    <row r="8" spans="2:65" x14ac:dyDescent="0.2">
      <c r="AF8" s="9"/>
      <c r="AG8" s="9"/>
      <c r="AH8" s="9"/>
      <c r="AI8" s="9"/>
      <c r="AJ8" s="9"/>
      <c r="AK8" s="9"/>
      <c r="AL8" s="9"/>
      <c r="AM8" s="9"/>
      <c r="AN8" s="9"/>
      <c r="AO8" s="9"/>
      <c r="AQ8" s="11"/>
    </row>
    <row r="9" spans="2:65" x14ac:dyDescent="0.2">
      <c r="AF9" s="9"/>
      <c r="AG9" s="4"/>
      <c r="AH9" s="4"/>
      <c r="AI9" s="4"/>
      <c r="AJ9" s="4"/>
      <c r="AK9" s="4"/>
      <c r="AL9" s="4"/>
      <c r="AM9" s="9"/>
      <c r="AN9" s="9"/>
      <c r="AO9" s="9"/>
      <c r="AQ9" s="10" t="s">
        <v>17</v>
      </c>
    </row>
    <row r="10" spans="2:65" x14ac:dyDescent="0.2">
      <c r="B10" s="132" t="s">
        <v>52</v>
      </c>
      <c r="C10" s="132"/>
      <c r="D10" s="132"/>
      <c r="E10" s="132"/>
      <c r="F10" s="132"/>
      <c r="G10" s="132"/>
      <c r="H10" s="132"/>
      <c r="I10" s="132"/>
      <c r="J10" s="76" t="s">
        <v>53</v>
      </c>
      <c r="K10" s="77"/>
      <c r="L10" s="77"/>
      <c r="M10" s="77"/>
      <c r="N10" s="77"/>
      <c r="O10" s="77"/>
      <c r="P10" s="77"/>
      <c r="Q10" s="77"/>
      <c r="R10" s="77"/>
      <c r="S10" s="77"/>
      <c r="T10" s="77"/>
      <c r="U10" s="77"/>
      <c r="V10" s="77"/>
      <c r="W10" s="77"/>
      <c r="X10" s="77"/>
      <c r="Y10" s="77"/>
      <c r="Z10" s="179"/>
      <c r="AA10" s="179"/>
      <c r="AB10" s="179"/>
      <c r="AC10" s="179"/>
      <c r="AD10" s="179"/>
      <c r="AE10" s="179"/>
      <c r="AF10" s="78"/>
      <c r="AG10" s="132" t="s">
        <v>18</v>
      </c>
      <c r="AH10" s="132"/>
      <c r="AI10" s="132"/>
      <c r="AJ10" s="132"/>
      <c r="AK10" s="132"/>
      <c r="AL10" s="132"/>
      <c r="AM10" s="76" t="s">
        <v>19</v>
      </c>
      <c r="AN10" s="77"/>
      <c r="AO10" s="77"/>
      <c r="AP10" s="77"/>
      <c r="AQ10" s="77"/>
      <c r="AR10" s="78"/>
      <c r="AS10" s="144" t="s">
        <v>20</v>
      </c>
      <c r="AT10" s="145"/>
      <c r="AU10" s="145"/>
      <c r="AV10" s="145"/>
      <c r="AW10" s="146"/>
    </row>
    <row r="11" spans="2:65" x14ac:dyDescent="0.2">
      <c r="B11" s="180"/>
      <c r="C11" s="177"/>
      <c r="D11" s="177"/>
      <c r="E11" s="177"/>
      <c r="F11" s="177"/>
      <c r="G11" s="177"/>
      <c r="H11" s="177"/>
      <c r="I11" s="178"/>
      <c r="J11" s="182"/>
      <c r="K11" s="183"/>
      <c r="L11" s="183"/>
      <c r="M11" s="183"/>
      <c r="N11" s="183"/>
      <c r="O11" s="183"/>
      <c r="P11" s="183"/>
      <c r="Q11" s="183"/>
      <c r="R11" s="183"/>
      <c r="S11" s="183"/>
      <c r="T11" s="183"/>
      <c r="U11" s="183"/>
      <c r="V11" s="183"/>
      <c r="W11" s="183"/>
      <c r="X11" s="183"/>
      <c r="Y11" s="183"/>
      <c r="Z11" s="117"/>
      <c r="AA11" s="117"/>
      <c r="AB11" s="117"/>
      <c r="AC11" s="117"/>
      <c r="AD11" s="117"/>
      <c r="AE11" s="117"/>
      <c r="AF11" s="184"/>
      <c r="AG11" s="181"/>
      <c r="AH11" s="181"/>
      <c r="AI11" s="181"/>
      <c r="AJ11" s="181"/>
      <c r="AK11" s="181"/>
      <c r="AL11" s="181"/>
      <c r="AM11" s="188"/>
      <c r="AN11" s="189"/>
      <c r="AO11" s="189"/>
      <c r="AP11" s="189"/>
      <c r="AQ11" s="189"/>
      <c r="AR11" s="84"/>
      <c r="AS11" s="180"/>
      <c r="AT11" s="177"/>
      <c r="AU11" s="177"/>
      <c r="AV11" s="177"/>
      <c r="AW11" s="178"/>
    </row>
    <row r="12" spans="2:65" x14ac:dyDescent="0.2">
      <c r="B12" s="180"/>
      <c r="C12" s="177"/>
      <c r="D12" s="177"/>
      <c r="E12" s="177"/>
      <c r="F12" s="177"/>
      <c r="G12" s="177"/>
      <c r="H12" s="177"/>
      <c r="I12" s="178"/>
      <c r="J12" s="185"/>
      <c r="K12" s="186"/>
      <c r="L12" s="186"/>
      <c r="M12" s="186"/>
      <c r="N12" s="186"/>
      <c r="O12" s="186"/>
      <c r="P12" s="186"/>
      <c r="Q12" s="186"/>
      <c r="R12" s="186"/>
      <c r="S12" s="186"/>
      <c r="T12" s="186"/>
      <c r="U12" s="186"/>
      <c r="V12" s="186"/>
      <c r="W12" s="186"/>
      <c r="X12" s="186"/>
      <c r="Y12" s="186"/>
      <c r="Z12" s="119"/>
      <c r="AA12" s="119"/>
      <c r="AB12" s="119"/>
      <c r="AC12" s="119"/>
      <c r="AD12" s="119"/>
      <c r="AE12" s="119"/>
      <c r="AF12" s="187"/>
      <c r="AG12" s="181"/>
      <c r="AH12" s="181"/>
      <c r="AI12" s="181"/>
      <c r="AJ12" s="181"/>
      <c r="AK12" s="181"/>
      <c r="AL12" s="181"/>
      <c r="AM12" s="190"/>
      <c r="AN12" s="191"/>
      <c r="AO12" s="191"/>
      <c r="AP12" s="191"/>
      <c r="AQ12" s="191"/>
      <c r="AR12" s="90"/>
      <c r="AS12" s="180"/>
      <c r="AT12" s="177"/>
      <c r="AU12" s="177"/>
      <c r="AV12" s="177"/>
      <c r="AW12" s="178"/>
    </row>
    <row r="14" spans="2:65" x14ac:dyDescent="0.2">
      <c r="B14" s="176" t="s">
        <v>21</v>
      </c>
      <c r="C14" s="176"/>
      <c r="D14" s="176"/>
      <c r="E14" s="176"/>
      <c r="F14" s="176"/>
      <c r="G14" s="176"/>
      <c r="H14" s="59" t="s">
        <v>22</v>
      </c>
      <c r="I14" s="60"/>
      <c r="J14" s="60"/>
      <c r="K14" s="60"/>
      <c r="L14" s="60"/>
      <c r="M14" s="60"/>
      <c r="N14" s="60"/>
      <c r="O14" s="60"/>
      <c r="P14" s="61"/>
      <c r="Q14" s="59" t="s">
        <v>23</v>
      </c>
      <c r="R14" s="60"/>
      <c r="S14" s="60"/>
      <c r="T14" s="60"/>
      <c r="U14" s="60"/>
      <c r="V14" s="60"/>
      <c r="W14" s="61"/>
      <c r="X14" s="124" t="s">
        <v>24</v>
      </c>
      <c r="Y14" s="60"/>
      <c r="Z14" s="61"/>
      <c r="AA14" s="114" t="s">
        <v>25</v>
      </c>
      <c r="AB14" s="115"/>
      <c r="AC14" s="115"/>
      <c r="AD14" s="115"/>
      <c r="AE14" s="115"/>
      <c r="AF14" s="212"/>
      <c r="AG14" s="114" t="s">
        <v>26</v>
      </c>
      <c r="AH14" s="115"/>
      <c r="AI14" s="115"/>
      <c r="AJ14" s="115"/>
      <c r="AK14" s="115"/>
      <c r="AL14" s="212"/>
      <c r="AM14" s="59" t="s">
        <v>27</v>
      </c>
      <c r="AN14" s="60"/>
      <c r="AO14" s="60"/>
      <c r="AP14" s="60"/>
      <c r="AQ14" s="60"/>
      <c r="AR14" s="60"/>
      <c r="AS14" s="61"/>
      <c r="AT14" s="31"/>
      <c r="AU14" s="8"/>
    </row>
    <row r="15" spans="2:65" ht="14.4" x14ac:dyDescent="0.2">
      <c r="B15" s="172"/>
      <c r="C15" s="174"/>
      <c r="D15" s="174"/>
      <c r="E15" s="174"/>
      <c r="F15" s="174"/>
      <c r="G15" s="170"/>
      <c r="H15" s="167"/>
      <c r="I15" s="168"/>
      <c r="J15" s="168"/>
      <c r="K15" s="168"/>
      <c r="L15" s="168"/>
      <c r="M15" s="168"/>
      <c r="N15" s="168"/>
      <c r="O15" s="168"/>
      <c r="P15" s="169"/>
      <c r="Q15" s="150"/>
      <c r="R15" s="151"/>
      <c r="S15" s="151"/>
      <c r="T15" s="151"/>
      <c r="U15" s="151"/>
      <c r="V15" s="151"/>
      <c r="W15" s="152"/>
      <c r="X15" s="156"/>
      <c r="Y15" s="157"/>
      <c r="Z15" s="158"/>
      <c r="AA15" s="149" t="str">
        <f>IF(ISBLANK(Q15),"",ROUNDDOWN(Q15*X15,0))</f>
        <v/>
      </c>
      <c r="AB15" s="70"/>
      <c r="AC15" s="70"/>
      <c r="AD15" s="70"/>
      <c r="AE15" s="70"/>
      <c r="AF15" s="71"/>
      <c r="AG15" s="150"/>
      <c r="AH15" s="70"/>
      <c r="AI15" s="70"/>
      <c r="AJ15" s="70"/>
      <c r="AK15" s="70"/>
      <c r="AL15" s="71"/>
      <c r="AM15" s="149" t="str">
        <f>IF(ISBLANK(Q15),"",(AA15-AG15))</f>
        <v/>
      </c>
      <c r="AN15" s="70"/>
      <c r="AO15" s="70"/>
      <c r="AP15" s="70"/>
      <c r="AQ15" s="70"/>
      <c r="AR15" s="70"/>
      <c r="AS15" s="71"/>
      <c r="AT15" s="32"/>
      <c r="AU15" s="30"/>
      <c r="AV15" s="213" t="s">
        <v>28</v>
      </c>
      <c r="AW15" s="131"/>
      <c r="AX15" s="131"/>
      <c r="AY15" s="131"/>
      <c r="AZ15" s="131"/>
      <c r="BA15" s="131"/>
      <c r="BB15" s="131"/>
      <c r="BC15" s="131"/>
      <c r="BD15" s="131"/>
      <c r="BE15" s="131"/>
      <c r="BF15" s="131"/>
      <c r="BG15" s="131"/>
      <c r="BH15" s="131"/>
      <c r="BI15" s="131"/>
      <c r="BJ15" s="131"/>
      <c r="BK15" s="131"/>
    </row>
    <row r="16" spans="2:65" ht="13.5" customHeight="1" x14ac:dyDescent="0.2">
      <c r="B16" s="173"/>
      <c r="C16" s="175"/>
      <c r="D16" s="175"/>
      <c r="E16" s="175"/>
      <c r="F16" s="175"/>
      <c r="G16" s="171"/>
      <c r="H16" s="167"/>
      <c r="I16" s="168"/>
      <c r="J16" s="168"/>
      <c r="K16" s="168"/>
      <c r="L16" s="168"/>
      <c r="M16" s="168"/>
      <c r="N16" s="168"/>
      <c r="O16" s="168"/>
      <c r="P16" s="169"/>
      <c r="Q16" s="153"/>
      <c r="R16" s="154"/>
      <c r="S16" s="154"/>
      <c r="T16" s="154"/>
      <c r="U16" s="154"/>
      <c r="V16" s="154"/>
      <c r="W16" s="155"/>
      <c r="X16" s="159"/>
      <c r="Y16" s="160"/>
      <c r="Z16" s="161"/>
      <c r="AA16" s="72"/>
      <c r="AB16" s="73"/>
      <c r="AC16" s="73"/>
      <c r="AD16" s="73"/>
      <c r="AE16" s="73"/>
      <c r="AF16" s="74"/>
      <c r="AG16" s="162"/>
      <c r="AH16" s="163"/>
      <c r="AI16" s="163"/>
      <c r="AJ16" s="163"/>
      <c r="AK16" s="163"/>
      <c r="AL16" s="164"/>
      <c r="AM16" s="162"/>
      <c r="AN16" s="163"/>
      <c r="AO16" s="163"/>
      <c r="AP16" s="163"/>
      <c r="AQ16" s="163"/>
      <c r="AR16" s="163"/>
      <c r="AS16" s="164"/>
      <c r="AT16" s="32"/>
      <c r="AU16" s="44"/>
      <c r="AV16" s="201" t="s">
        <v>59</v>
      </c>
      <c r="AW16" s="202"/>
      <c r="AX16" s="202"/>
      <c r="AY16" s="202"/>
      <c r="AZ16" s="202"/>
      <c r="BA16" s="202"/>
      <c r="BB16" s="202"/>
      <c r="BC16" s="202"/>
      <c r="BD16" s="202"/>
      <c r="BE16" s="202"/>
      <c r="BF16" s="202"/>
      <c r="BG16" s="202"/>
      <c r="BH16" s="202"/>
      <c r="BI16" s="202"/>
      <c r="BJ16" s="202"/>
      <c r="BK16" s="202"/>
      <c r="BM16" s="43"/>
    </row>
    <row r="17" spans="2:63" ht="13.5" customHeight="1" x14ac:dyDescent="0.2">
      <c r="B17" s="172"/>
      <c r="C17" s="174"/>
      <c r="D17" s="174"/>
      <c r="E17" s="174"/>
      <c r="F17" s="174"/>
      <c r="G17" s="170"/>
      <c r="H17" s="167"/>
      <c r="I17" s="168"/>
      <c r="J17" s="168"/>
      <c r="K17" s="168"/>
      <c r="L17" s="168"/>
      <c r="M17" s="168"/>
      <c r="N17" s="168"/>
      <c r="O17" s="168"/>
      <c r="P17" s="169"/>
      <c r="Q17" s="150"/>
      <c r="R17" s="151"/>
      <c r="S17" s="151"/>
      <c r="T17" s="151"/>
      <c r="U17" s="151"/>
      <c r="V17" s="151"/>
      <c r="W17" s="152"/>
      <c r="X17" s="156"/>
      <c r="Y17" s="157"/>
      <c r="Z17" s="158"/>
      <c r="AA17" s="149" t="str">
        <f>IF(ISBLANK(Q17),"",ROUNDDOWN(Q17*X17,0))</f>
        <v/>
      </c>
      <c r="AB17" s="70"/>
      <c r="AC17" s="70"/>
      <c r="AD17" s="70"/>
      <c r="AE17" s="70"/>
      <c r="AF17" s="71"/>
      <c r="AG17" s="150"/>
      <c r="AH17" s="70"/>
      <c r="AI17" s="70"/>
      <c r="AJ17" s="70"/>
      <c r="AK17" s="70"/>
      <c r="AL17" s="71"/>
      <c r="AM17" s="149" t="str">
        <f>IF(ISBLANK(Q17),"",(AA17-AG17))</f>
        <v/>
      </c>
      <c r="AN17" s="70"/>
      <c r="AO17" s="70"/>
      <c r="AP17" s="70"/>
      <c r="AQ17" s="70"/>
      <c r="AR17" s="70"/>
      <c r="AS17" s="71"/>
      <c r="AT17" s="32"/>
      <c r="AU17" s="45"/>
      <c r="AV17" s="202"/>
      <c r="AW17" s="202"/>
      <c r="AX17" s="202"/>
      <c r="AY17" s="202"/>
      <c r="AZ17" s="202"/>
      <c r="BA17" s="202"/>
      <c r="BB17" s="202"/>
      <c r="BC17" s="202"/>
      <c r="BD17" s="202"/>
      <c r="BE17" s="202"/>
      <c r="BF17" s="202"/>
      <c r="BG17" s="202"/>
      <c r="BH17" s="202"/>
      <c r="BI17" s="202"/>
      <c r="BJ17" s="202"/>
      <c r="BK17" s="202"/>
    </row>
    <row r="18" spans="2:63" ht="13.5" customHeight="1" x14ac:dyDescent="0.2">
      <c r="B18" s="173"/>
      <c r="C18" s="175"/>
      <c r="D18" s="175"/>
      <c r="E18" s="175"/>
      <c r="F18" s="175"/>
      <c r="G18" s="171"/>
      <c r="H18" s="167"/>
      <c r="I18" s="168"/>
      <c r="J18" s="168"/>
      <c r="K18" s="168"/>
      <c r="L18" s="168"/>
      <c r="M18" s="168"/>
      <c r="N18" s="168"/>
      <c r="O18" s="168"/>
      <c r="P18" s="169"/>
      <c r="Q18" s="153"/>
      <c r="R18" s="154"/>
      <c r="S18" s="154"/>
      <c r="T18" s="154"/>
      <c r="U18" s="154"/>
      <c r="V18" s="154"/>
      <c r="W18" s="155"/>
      <c r="X18" s="159"/>
      <c r="Y18" s="160"/>
      <c r="Z18" s="161"/>
      <c r="AA18" s="72"/>
      <c r="AB18" s="73"/>
      <c r="AC18" s="73"/>
      <c r="AD18" s="73"/>
      <c r="AE18" s="73"/>
      <c r="AF18" s="74"/>
      <c r="AG18" s="162"/>
      <c r="AH18" s="163"/>
      <c r="AI18" s="163"/>
      <c r="AJ18" s="163"/>
      <c r="AK18" s="163"/>
      <c r="AL18" s="164"/>
      <c r="AM18" s="162"/>
      <c r="AN18" s="163"/>
      <c r="AO18" s="163"/>
      <c r="AP18" s="163"/>
      <c r="AQ18" s="163"/>
      <c r="AR18" s="163"/>
      <c r="AS18" s="164"/>
      <c r="AT18" s="32"/>
      <c r="AU18" s="45"/>
      <c r="AV18" s="201" t="s">
        <v>60</v>
      </c>
      <c r="AW18" s="202"/>
      <c r="AX18" s="202"/>
      <c r="AY18" s="202"/>
      <c r="AZ18" s="202"/>
      <c r="BA18" s="202"/>
      <c r="BB18" s="202"/>
      <c r="BC18" s="202"/>
      <c r="BD18" s="202"/>
      <c r="BE18" s="202"/>
      <c r="BF18" s="202"/>
      <c r="BG18" s="202"/>
      <c r="BH18" s="202"/>
      <c r="BI18" s="202"/>
      <c r="BJ18" s="202"/>
      <c r="BK18" s="202"/>
    </row>
    <row r="19" spans="2:63" ht="13.5" customHeight="1" x14ac:dyDescent="0.2">
      <c r="B19" s="172"/>
      <c r="C19" s="174"/>
      <c r="D19" s="174"/>
      <c r="E19" s="174"/>
      <c r="F19" s="174"/>
      <c r="G19" s="170"/>
      <c r="H19" s="167"/>
      <c r="I19" s="168"/>
      <c r="J19" s="168"/>
      <c r="K19" s="168"/>
      <c r="L19" s="168"/>
      <c r="M19" s="168"/>
      <c r="N19" s="168"/>
      <c r="O19" s="168"/>
      <c r="P19" s="169"/>
      <c r="Q19" s="150"/>
      <c r="R19" s="151"/>
      <c r="S19" s="151"/>
      <c r="T19" s="151"/>
      <c r="U19" s="151"/>
      <c r="V19" s="151"/>
      <c r="W19" s="152"/>
      <c r="X19" s="156"/>
      <c r="Y19" s="157"/>
      <c r="Z19" s="158"/>
      <c r="AA19" s="149" t="str">
        <f>IF(ISBLANK(Q19),"",ROUNDDOWN(Q19*X19,0))</f>
        <v/>
      </c>
      <c r="AB19" s="70"/>
      <c r="AC19" s="70"/>
      <c r="AD19" s="70"/>
      <c r="AE19" s="70"/>
      <c r="AF19" s="71"/>
      <c r="AG19" s="150"/>
      <c r="AH19" s="70"/>
      <c r="AI19" s="70"/>
      <c r="AJ19" s="70"/>
      <c r="AK19" s="70"/>
      <c r="AL19" s="71"/>
      <c r="AM19" s="149" t="str">
        <f>IF(ISBLANK(Q19),"",(AA19-AG19))</f>
        <v/>
      </c>
      <c r="AN19" s="70"/>
      <c r="AO19" s="70"/>
      <c r="AP19" s="70"/>
      <c r="AQ19" s="70"/>
      <c r="AR19" s="70"/>
      <c r="AS19" s="71"/>
      <c r="AT19" s="32"/>
      <c r="AU19" s="45"/>
      <c r="AV19" s="202"/>
      <c r="AW19" s="202"/>
      <c r="AX19" s="202"/>
      <c r="AY19" s="202"/>
      <c r="AZ19" s="202"/>
      <c r="BA19" s="202"/>
      <c r="BB19" s="202"/>
      <c r="BC19" s="202"/>
      <c r="BD19" s="202"/>
      <c r="BE19" s="202"/>
      <c r="BF19" s="202"/>
      <c r="BG19" s="202"/>
      <c r="BH19" s="202"/>
      <c r="BI19" s="202"/>
      <c r="BJ19" s="202"/>
      <c r="BK19" s="202"/>
    </row>
    <row r="20" spans="2:63" ht="13.5" customHeight="1" x14ac:dyDescent="0.2">
      <c r="B20" s="173"/>
      <c r="C20" s="175"/>
      <c r="D20" s="175"/>
      <c r="E20" s="175"/>
      <c r="F20" s="175"/>
      <c r="G20" s="171"/>
      <c r="H20" s="167"/>
      <c r="I20" s="168"/>
      <c r="J20" s="168"/>
      <c r="K20" s="168"/>
      <c r="L20" s="168"/>
      <c r="M20" s="168"/>
      <c r="N20" s="168"/>
      <c r="O20" s="168"/>
      <c r="P20" s="169"/>
      <c r="Q20" s="153"/>
      <c r="R20" s="154"/>
      <c r="S20" s="154"/>
      <c r="T20" s="154"/>
      <c r="U20" s="154"/>
      <c r="V20" s="154"/>
      <c r="W20" s="155"/>
      <c r="X20" s="159"/>
      <c r="Y20" s="160"/>
      <c r="Z20" s="161"/>
      <c r="AA20" s="72"/>
      <c r="AB20" s="73"/>
      <c r="AC20" s="73"/>
      <c r="AD20" s="73"/>
      <c r="AE20" s="73"/>
      <c r="AF20" s="74"/>
      <c r="AG20" s="162"/>
      <c r="AH20" s="163"/>
      <c r="AI20" s="163"/>
      <c r="AJ20" s="163"/>
      <c r="AK20" s="163"/>
      <c r="AL20" s="164"/>
      <c r="AM20" s="162"/>
      <c r="AN20" s="163"/>
      <c r="AO20" s="163"/>
      <c r="AP20" s="163"/>
      <c r="AQ20" s="163"/>
      <c r="AR20" s="163"/>
      <c r="AS20" s="164"/>
      <c r="AT20" s="32"/>
      <c r="AU20" s="45"/>
      <c r="AV20" s="201" t="s">
        <v>61</v>
      </c>
      <c r="AW20" s="202"/>
      <c r="AX20" s="202"/>
      <c r="AY20" s="202"/>
      <c r="AZ20" s="202"/>
      <c r="BA20" s="202"/>
      <c r="BB20" s="202"/>
      <c r="BC20" s="202"/>
      <c r="BD20" s="202"/>
      <c r="BE20" s="202"/>
      <c r="BF20" s="202"/>
      <c r="BG20" s="202"/>
      <c r="BH20" s="202"/>
      <c r="BI20" s="202"/>
      <c r="BJ20" s="202"/>
      <c r="BK20" s="202"/>
    </row>
    <row r="21" spans="2:63" ht="13.5" customHeight="1" x14ac:dyDescent="0.2">
      <c r="B21" s="172"/>
      <c r="C21" s="174"/>
      <c r="D21" s="174"/>
      <c r="E21" s="174"/>
      <c r="F21" s="174"/>
      <c r="G21" s="170"/>
      <c r="H21" s="167"/>
      <c r="I21" s="168"/>
      <c r="J21" s="168"/>
      <c r="K21" s="168"/>
      <c r="L21" s="168"/>
      <c r="M21" s="168"/>
      <c r="N21" s="168"/>
      <c r="O21" s="168"/>
      <c r="P21" s="169"/>
      <c r="Q21" s="150"/>
      <c r="R21" s="151"/>
      <c r="S21" s="151"/>
      <c r="T21" s="151"/>
      <c r="U21" s="151"/>
      <c r="V21" s="151"/>
      <c r="W21" s="152"/>
      <c r="X21" s="156"/>
      <c r="Y21" s="157"/>
      <c r="Z21" s="158"/>
      <c r="AA21" s="149" t="str">
        <f>IF(ISBLANK(Q21),"",ROUNDDOWN(Q21*X21,0))</f>
        <v/>
      </c>
      <c r="AB21" s="70"/>
      <c r="AC21" s="70"/>
      <c r="AD21" s="70"/>
      <c r="AE21" s="70"/>
      <c r="AF21" s="71"/>
      <c r="AG21" s="150"/>
      <c r="AH21" s="70"/>
      <c r="AI21" s="70"/>
      <c r="AJ21" s="70"/>
      <c r="AK21" s="70"/>
      <c r="AL21" s="71"/>
      <c r="AM21" s="149" t="str">
        <f>IF(ISBLANK(Q21),"",(AA21-AG21))</f>
        <v/>
      </c>
      <c r="AN21" s="70"/>
      <c r="AO21" s="70"/>
      <c r="AP21" s="70"/>
      <c r="AQ21" s="70"/>
      <c r="AR21" s="70"/>
      <c r="AS21" s="71"/>
      <c r="AT21" s="32"/>
      <c r="AU21" s="45"/>
      <c r="AV21" s="202"/>
      <c r="AW21" s="202"/>
      <c r="AX21" s="202"/>
      <c r="AY21" s="202"/>
      <c r="AZ21" s="202"/>
      <c r="BA21" s="202"/>
      <c r="BB21" s="202"/>
      <c r="BC21" s="202"/>
      <c r="BD21" s="202"/>
      <c r="BE21" s="202"/>
      <c r="BF21" s="202"/>
      <c r="BG21" s="202"/>
      <c r="BH21" s="202"/>
      <c r="BI21" s="202"/>
      <c r="BJ21" s="202"/>
      <c r="BK21" s="202"/>
    </row>
    <row r="22" spans="2:63" ht="13.5" customHeight="1" x14ac:dyDescent="0.2">
      <c r="B22" s="173"/>
      <c r="C22" s="175"/>
      <c r="D22" s="175"/>
      <c r="E22" s="175"/>
      <c r="F22" s="175"/>
      <c r="G22" s="171"/>
      <c r="H22" s="167"/>
      <c r="I22" s="168"/>
      <c r="J22" s="168"/>
      <c r="K22" s="168"/>
      <c r="L22" s="168"/>
      <c r="M22" s="168"/>
      <c r="N22" s="168"/>
      <c r="O22" s="168"/>
      <c r="P22" s="169"/>
      <c r="Q22" s="153"/>
      <c r="R22" s="154"/>
      <c r="S22" s="154"/>
      <c r="T22" s="154"/>
      <c r="U22" s="154"/>
      <c r="V22" s="154"/>
      <c r="W22" s="155"/>
      <c r="X22" s="159"/>
      <c r="Y22" s="160"/>
      <c r="Z22" s="161"/>
      <c r="AA22" s="72"/>
      <c r="AB22" s="73"/>
      <c r="AC22" s="73"/>
      <c r="AD22" s="73"/>
      <c r="AE22" s="73"/>
      <c r="AF22" s="74"/>
      <c r="AG22" s="162"/>
      <c r="AH22" s="163"/>
      <c r="AI22" s="163"/>
      <c r="AJ22" s="163"/>
      <c r="AK22" s="163"/>
      <c r="AL22" s="164"/>
      <c r="AM22" s="162"/>
      <c r="AN22" s="163"/>
      <c r="AO22" s="163"/>
      <c r="AP22" s="163"/>
      <c r="AQ22" s="163"/>
      <c r="AR22" s="163"/>
      <c r="AS22" s="164"/>
      <c r="AT22" s="32"/>
      <c r="AU22" s="45"/>
      <c r="AV22" s="201" t="s">
        <v>62</v>
      </c>
      <c r="AW22" s="202"/>
      <c r="AX22" s="202"/>
      <c r="AY22" s="202"/>
      <c r="AZ22" s="202"/>
      <c r="BA22" s="202"/>
      <c r="BB22" s="202"/>
      <c r="BC22" s="202"/>
      <c r="BD22" s="202"/>
      <c r="BE22" s="202"/>
      <c r="BF22" s="202"/>
      <c r="BG22" s="202"/>
      <c r="BH22" s="202"/>
      <c r="BI22" s="202"/>
      <c r="BJ22" s="202"/>
      <c r="BK22" s="202"/>
    </row>
    <row r="23" spans="2:63" ht="13.5" customHeight="1" x14ac:dyDescent="0.2">
      <c r="B23" s="172"/>
      <c r="C23" s="174"/>
      <c r="D23" s="174"/>
      <c r="E23" s="174"/>
      <c r="F23" s="174"/>
      <c r="G23" s="170"/>
      <c r="H23" s="167"/>
      <c r="I23" s="168"/>
      <c r="J23" s="168"/>
      <c r="K23" s="168"/>
      <c r="L23" s="168"/>
      <c r="M23" s="168"/>
      <c r="N23" s="168"/>
      <c r="O23" s="168"/>
      <c r="P23" s="169"/>
      <c r="Q23" s="150"/>
      <c r="R23" s="151"/>
      <c r="S23" s="151"/>
      <c r="T23" s="151"/>
      <c r="U23" s="151"/>
      <c r="V23" s="151"/>
      <c r="W23" s="152"/>
      <c r="X23" s="156"/>
      <c r="Y23" s="157"/>
      <c r="Z23" s="158"/>
      <c r="AA23" s="149" t="str">
        <f>IF(ISBLANK(Q23),"",ROUNDDOWN(Q23*X23,0))</f>
        <v/>
      </c>
      <c r="AB23" s="70"/>
      <c r="AC23" s="70"/>
      <c r="AD23" s="70"/>
      <c r="AE23" s="70"/>
      <c r="AF23" s="71"/>
      <c r="AG23" s="150"/>
      <c r="AH23" s="70"/>
      <c r="AI23" s="70"/>
      <c r="AJ23" s="70"/>
      <c r="AK23" s="70"/>
      <c r="AL23" s="71"/>
      <c r="AM23" s="149" t="str">
        <f>IF(ISBLANK(Q23),"",(AA23-AG23))</f>
        <v/>
      </c>
      <c r="AN23" s="70"/>
      <c r="AO23" s="70"/>
      <c r="AP23" s="70"/>
      <c r="AQ23" s="70"/>
      <c r="AR23" s="70"/>
      <c r="AS23" s="71"/>
      <c r="AT23" s="32"/>
      <c r="AU23" s="45"/>
      <c r="AV23" s="202"/>
      <c r="AW23" s="202"/>
      <c r="AX23" s="202"/>
      <c r="AY23" s="202"/>
      <c r="AZ23" s="202"/>
      <c r="BA23" s="202"/>
      <c r="BB23" s="202"/>
      <c r="BC23" s="202"/>
      <c r="BD23" s="202"/>
      <c r="BE23" s="202"/>
      <c r="BF23" s="202"/>
      <c r="BG23" s="202"/>
      <c r="BH23" s="202"/>
      <c r="BI23" s="202"/>
      <c r="BJ23" s="202"/>
      <c r="BK23" s="202"/>
    </row>
    <row r="24" spans="2:63" ht="13.5" customHeight="1" x14ac:dyDescent="0.2">
      <c r="B24" s="173"/>
      <c r="C24" s="175"/>
      <c r="D24" s="175"/>
      <c r="E24" s="175"/>
      <c r="F24" s="175"/>
      <c r="G24" s="171"/>
      <c r="H24" s="167"/>
      <c r="I24" s="168"/>
      <c r="J24" s="168"/>
      <c r="K24" s="168"/>
      <c r="L24" s="168"/>
      <c r="M24" s="168"/>
      <c r="N24" s="168"/>
      <c r="O24" s="168"/>
      <c r="P24" s="169"/>
      <c r="Q24" s="153"/>
      <c r="R24" s="154"/>
      <c r="S24" s="154"/>
      <c r="T24" s="154"/>
      <c r="U24" s="154"/>
      <c r="V24" s="154"/>
      <c r="W24" s="155"/>
      <c r="X24" s="159"/>
      <c r="Y24" s="160"/>
      <c r="Z24" s="161"/>
      <c r="AA24" s="72"/>
      <c r="AB24" s="73"/>
      <c r="AC24" s="73"/>
      <c r="AD24" s="73"/>
      <c r="AE24" s="73"/>
      <c r="AF24" s="74"/>
      <c r="AG24" s="162"/>
      <c r="AH24" s="163"/>
      <c r="AI24" s="163"/>
      <c r="AJ24" s="163"/>
      <c r="AK24" s="163"/>
      <c r="AL24" s="164"/>
      <c r="AM24" s="162"/>
      <c r="AN24" s="163"/>
      <c r="AO24" s="163"/>
      <c r="AP24" s="163"/>
      <c r="AQ24" s="163"/>
      <c r="AR24" s="163"/>
      <c r="AS24" s="164"/>
      <c r="AT24" s="32"/>
      <c r="AU24" s="45"/>
      <c r="AV24" s="202"/>
      <c r="AW24" s="202"/>
      <c r="AX24" s="202"/>
      <c r="AY24" s="202"/>
      <c r="AZ24" s="202"/>
      <c r="BA24" s="202"/>
      <c r="BB24" s="202"/>
      <c r="BC24" s="202"/>
      <c r="BD24" s="202"/>
      <c r="BE24" s="202"/>
      <c r="BF24" s="202"/>
      <c r="BG24" s="202"/>
      <c r="BH24" s="202"/>
      <c r="BI24" s="202"/>
      <c r="BJ24" s="202"/>
      <c r="BK24" s="202"/>
    </row>
    <row r="25" spans="2:63" ht="13.5" customHeight="1" x14ac:dyDescent="0.2">
      <c r="B25" s="172"/>
      <c r="C25" s="174"/>
      <c r="D25" s="174"/>
      <c r="E25" s="174"/>
      <c r="F25" s="174"/>
      <c r="G25" s="170"/>
      <c r="H25" s="167"/>
      <c r="I25" s="168"/>
      <c r="J25" s="168"/>
      <c r="K25" s="168"/>
      <c r="L25" s="168"/>
      <c r="M25" s="168"/>
      <c r="N25" s="168"/>
      <c r="O25" s="168"/>
      <c r="P25" s="169"/>
      <c r="Q25" s="150"/>
      <c r="R25" s="151"/>
      <c r="S25" s="151"/>
      <c r="T25" s="151"/>
      <c r="U25" s="151"/>
      <c r="V25" s="151"/>
      <c r="W25" s="152"/>
      <c r="X25" s="156"/>
      <c r="Y25" s="157"/>
      <c r="Z25" s="158"/>
      <c r="AA25" s="149" t="str">
        <f>IF(ISBLANK(Q25),"",ROUNDDOWN(Q25*X25,0))</f>
        <v/>
      </c>
      <c r="AB25" s="70"/>
      <c r="AC25" s="70"/>
      <c r="AD25" s="70"/>
      <c r="AE25" s="70"/>
      <c r="AF25" s="71"/>
      <c r="AG25" s="150"/>
      <c r="AH25" s="70"/>
      <c r="AI25" s="70"/>
      <c r="AJ25" s="70"/>
      <c r="AK25" s="70"/>
      <c r="AL25" s="71"/>
      <c r="AM25" s="149" t="str">
        <f>IF(ISBLANK(Q25),"",(AA25-AG25))</f>
        <v/>
      </c>
      <c r="AN25" s="70"/>
      <c r="AO25" s="70"/>
      <c r="AP25" s="70"/>
      <c r="AQ25" s="70"/>
      <c r="AR25" s="70"/>
      <c r="AS25" s="71"/>
      <c r="AT25" s="32"/>
      <c r="AU25" s="45"/>
      <c r="AV25" s="201" t="s">
        <v>63</v>
      </c>
      <c r="AW25" s="202"/>
      <c r="AX25" s="202"/>
      <c r="AY25" s="202"/>
      <c r="AZ25" s="202"/>
      <c r="BA25" s="202"/>
      <c r="BB25" s="202"/>
      <c r="BC25" s="202"/>
      <c r="BD25" s="202"/>
      <c r="BE25" s="202"/>
      <c r="BF25" s="202"/>
      <c r="BG25" s="202"/>
      <c r="BH25" s="202"/>
      <c r="BI25" s="202"/>
      <c r="BJ25" s="202"/>
      <c r="BK25" s="202"/>
    </row>
    <row r="26" spans="2:63" ht="13.5" customHeight="1" x14ac:dyDescent="0.2">
      <c r="B26" s="173"/>
      <c r="C26" s="175"/>
      <c r="D26" s="175"/>
      <c r="E26" s="175"/>
      <c r="F26" s="175"/>
      <c r="G26" s="171"/>
      <c r="H26" s="167"/>
      <c r="I26" s="168"/>
      <c r="J26" s="168"/>
      <c r="K26" s="168"/>
      <c r="L26" s="168"/>
      <c r="M26" s="168"/>
      <c r="N26" s="168"/>
      <c r="O26" s="168"/>
      <c r="P26" s="169"/>
      <c r="Q26" s="153"/>
      <c r="R26" s="154"/>
      <c r="S26" s="154"/>
      <c r="T26" s="154"/>
      <c r="U26" s="154"/>
      <c r="V26" s="154"/>
      <c r="W26" s="155"/>
      <c r="X26" s="159"/>
      <c r="Y26" s="160"/>
      <c r="Z26" s="161"/>
      <c r="AA26" s="72"/>
      <c r="AB26" s="73"/>
      <c r="AC26" s="73"/>
      <c r="AD26" s="73"/>
      <c r="AE26" s="73"/>
      <c r="AF26" s="74"/>
      <c r="AG26" s="162"/>
      <c r="AH26" s="163"/>
      <c r="AI26" s="163"/>
      <c r="AJ26" s="163"/>
      <c r="AK26" s="163"/>
      <c r="AL26" s="164"/>
      <c r="AM26" s="162"/>
      <c r="AN26" s="163"/>
      <c r="AO26" s="163"/>
      <c r="AP26" s="163"/>
      <c r="AQ26" s="163"/>
      <c r="AR26" s="163"/>
      <c r="AS26" s="164"/>
      <c r="AT26" s="32"/>
      <c r="AU26" s="45"/>
      <c r="AV26" s="202"/>
      <c r="AW26" s="202"/>
      <c r="AX26" s="202"/>
      <c r="AY26" s="202"/>
      <c r="AZ26" s="202"/>
      <c r="BA26" s="202"/>
      <c r="BB26" s="202"/>
      <c r="BC26" s="202"/>
      <c r="BD26" s="202"/>
      <c r="BE26" s="202"/>
      <c r="BF26" s="202"/>
      <c r="BG26" s="202"/>
      <c r="BH26" s="202"/>
      <c r="BI26" s="202"/>
      <c r="BJ26" s="202"/>
      <c r="BK26" s="202"/>
    </row>
    <row r="27" spans="2:63" ht="13.5" customHeight="1" x14ac:dyDescent="0.2">
      <c r="B27" s="172"/>
      <c r="C27" s="174"/>
      <c r="D27" s="174"/>
      <c r="E27" s="174"/>
      <c r="F27" s="174"/>
      <c r="G27" s="170"/>
      <c r="H27" s="167"/>
      <c r="I27" s="168"/>
      <c r="J27" s="168"/>
      <c r="K27" s="168"/>
      <c r="L27" s="168"/>
      <c r="M27" s="168"/>
      <c r="N27" s="168"/>
      <c r="O27" s="168"/>
      <c r="P27" s="169"/>
      <c r="Q27" s="150"/>
      <c r="R27" s="151"/>
      <c r="S27" s="151"/>
      <c r="T27" s="151"/>
      <c r="U27" s="151"/>
      <c r="V27" s="151"/>
      <c r="W27" s="152"/>
      <c r="X27" s="156"/>
      <c r="Y27" s="157"/>
      <c r="Z27" s="158"/>
      <c r="AA27" s="149" t="str">
        <f>IF(ISBLANK(Q27),"",ROUNDDOWN(Q27*X27,0))</f>
        <v/>
      </c>
      <c r="AB27" s="70"/>
      <c r="AC27" s="70"/>
      <c r="AD27" s="70"/>
      <c r="AE27" s="70"/>
      <c r="AF27" s="71"/>
      <c r="AG27" s="150"/>
      <c r="AH27" s="70"/>
      <c r="AI27" s="70"/>
      <c r="AJ27" s="70"/>
      <c r="AK27" s="70"/>
      <c r="AL27" s="71"/>
      <c r="AM27" s="149" t="str">
        <f>IF(ISBLANK(Q27),"",(AA27-AG27))</f>
        <v/>
      </c>
      <c r="AN27" s="70"/>
      <c r="AO27" s="70"/>
      <c r="AP27" s="70"/>
      <c r="AQ27" s="70"/>
      <c r="AR27" s="70"/>
      <c r="AS27" s="71"/>
      <c r="AT27" s="32"/>
      <c r="AU27" s="45"/>
      <c r="AV27" s="202"/>
      <c r="AW27" s="202"/>
      <c r="AX27" s="202"/>
      <c r="AY27" s="202"/>
      <c r="AZ27" s="202"/>
      <c r="BA27" s="202"/>
      <c r="BB27" s="202"/>
      <c r="BC27" s="202"/>
      <c r="BD27" s="202"/>
      <c r="BE27" s="202"/>
      <c r="BF27" s="202"/>
      <c r="BG27" s="202"/>
      <c r="BH27" s="202"/>
      <c r="BI27" s="202"/>
      <c r="BJ27" s="202"/>
      <c r="BK27" s="202"/>
    </row>
    <row r="28" spans="2:63" ht="13.5" customHeight="1" x14ac:dyDescent="0.2">
      <c r="B28" s="173"/>
      <c r="C28" s="175"/>
      <c r="D28" s="175"/>
      <c r="E28" s="175"/>
      <c r="F28" s="175"/>
      <c r="G28" s="171"/>
      <c r="H28" s="167"/>
      <c r="I28" s="168"/>
      <c r="J28" s="168"/>
      <c r="K28" s="168"/>
      <c r="L28" s="168"/>
      <c r="M28" s="168"/>
      <c r="N28" s="168"/>
      <c r="O28" s="168"/>
      <c r="P28" s="169"/>
      <c r="Q28" s="153"/>
      <c r="R28" s="154"/>
      <c r="S28" s="154"/>
      <c r="T28" s="154"/>
      <c r="U28" s="154"/>
      <c r="V28" s="154"/>
      <c r="W28" s="155"/>
      <c r="X28" s="159"/>
      <c r="Y28" s="160"/>
      <c r="Z28" s="161"/>
      <c r="AA28" s="72"/>
      <c r="AB28" s="73"/>
      <c r="AC28" s="73"/>
      <c r="AD28" s="73"/>
      <c r="AE28" s="73"/>
      <c r="AF28" s="74"/>
      <c r="AG28" s="162"/>
      <c r="AH28" s="163"/>
      <c r="AI28" s="163"/>
      <c r="AJ28" s="163"/>
      <c r="AK28" s="163"/>
      <c r="AL28" s="164"/>
      <c r="AM28" s="162"/>
      <c r="AN28" s="163"/>
      <c r="AO28" s="163"/>
      <c r="AP28" s="163"/>
      <c r="AQ28" s="163"/>
      <c r="AR28" s="163"/>
      <c r="AS28" s="164"/>
      <c r="AT28" s="32"/>
      <c r="AU28" s="45"/>
      <c r="AV28" s="202"/>
      <c r="AW28" s="202"/>
      <c r="AX28" s="202"/>
      <c r="AY28" s="202"/>
      <c r="AZ28" s="202"/>
      <c r="BA28" s="202"/>
      <c r="BB28" s="202"/>
      <c r="BC28" s="202"/>
      <c r="BD28" s="202"/>
      <c r="BE28" s="202"/>
      <c r="BF28" s="202"/>
      <c r="BG28" s="202"/>
      <c r="BH28" s="202"/>
      <c r="BI28" s="202"/>
      <c r="BJ28" s="202"/>
      <c r="BK28" s="202"/>
    </row>
    <row r="29" spans="2:63" ht="13.5" customHeight="1" x14ac:dyDescent="0.2">
      <c r="B29" s="172"/>
      <c r="C29" s="174"/>
      <c r="D29" s="174"/>
      <c r="E29" s="174"/>
      <c r="F29" s="174"/>
      <c r="G29" s="170"/>
      <c r="H29" s="167"/>
      <c r="I29" s="168"/>
      <c r="J29" s="168"/>
      <c r="K29" s="168"/>
      <c r="L29" s="168"/>
      <c r="M29" s="168"/>
      <c r="N29" s="168"/>
      <c r="O29" s="168"/>
      <c r="P29" s="169"/>
      <c r="Q29" s="150"/>
      <c r="R29" s="151"/>
      <c r="S29" s="151"/>
      <c r="T29" s="151"/>
      <c r="U29" s="151"/>
      <c r="V29" s="151"/>
      <c r="W29" s="152"/>
      <c r="X29" s="156"/>
      <c r="Y29" s="157"/>
      <c r="Z29" s="158"/>
      <c r="AA29" s="149" t="str">
        <f>IF(ISBLANK(Q29),"",ROUNDDOWN(Q29*X29,0))</f>
        <v/>
      </c>
      <c r="AB29" s="70"/>
      <c r="AC29" s="70"/>
      <c r="AD29" s="70"/>
      <c r="AE29" s="70"/>
      <c r="AF29" s="71"/>
      <c r="AG29" s="150"/>
      <c r="AH29" s="70"/>
      <c r="AI29" s="70"/>
      <c r="AJ29" s="70"/>
      <c r="AK29" s="70"/>
      <c r="AL29" s="71"/>
      <c r="AM29" s="149" t="str">
        <f>IF(ISBLANK(Q29),"",(AA29-AG29))</f>
        <v/>
      </c>
      <c r="AN29" s="70"/>
      <c r="AO29" s="70"/>
      <c r="AP29" s="70"/>
      <c r="AQ29" s="70"/>
      <c r="AR29" s="70"/>
      <c r="AS29" s="71"/>
      <c r="AT29" s="32"/>
      <c r="AU29" s="45"/>
      <c r="AV29" s="201" t="s">
        <v>64</v>
      </c>
      <c r="AW29" s="202"/>
      <c r="AX29" s="202"/>
      <c r="AY29" s="202"/>
      <c r="AZ29" s="202"/>
      <c r="BA29" s="202"/>
      <c r="BB29" s="202"/>
      <c r="BC29" s="202"/>
      <c r="BD29" s="202"/>
      <c r="BE29" s="202"/>
      <c r="BF29" s="202"/>
      <c r="BG29" s="202"/>
      <c r="BH29" s="202"/>
      <c r="BI29" s="202"/>
      <c r="BJ29" s="202"/>
      <c r="BK29" s="202"/>
    </row>
    <row r="30" spans="2:63" ht="13.5" customHeight="1" x14ac:dyDescent="0.2">
      <c r="B30" s="173"/>
      <c r="C30" s="175"/>
      <c r="D30" s="175"/>
      <c r="E30" s="175"/>
      <c r="F30" s="175"/>
      <c r="G30" s="171"/>
      <c r="H30" s="167"/>
      <c r="I30" s="168"/>
      <c r="J30" s="168"/>
      <c r="K30" s="168"/>
      <c r="L30" s="168"/>
      <c r="M30" s="168"/>
      <c r="N30" s="168"/>
      <c r="O30" s="168"/>
      <c r="P30" s="169"/>
      <c r="Q30" s="153"/>
      <c r="R30" s="154"/>
      <c r="S30" s="154"/>
      <c r="T30" s="154"/>
      <c r="U30" s="154"/>
      <c r="V30" s="154"/>
      <c r="W30" s="155"/>
      <c r="X30" s="159"/>
      <c r="Y30" s="160"/>
      <c r="Z30" s="161"/>
      <c r="AA30" s="72"/>
      <c r="AB30" s="73"/>
      <c r="AC30" s="73"/>
      <c r="AD30" s="73"/>
      <c r="AE30" s="73"/>
      <c r="AF30" s="74"/>
      <c r="AG30" s="162"/>
      <c r="AH30" s="163"/>
      <c r="AI30" s="163"/>
      <c r="AJ30" s="163"/>
      <c r="AK30" s="163"/>
      <c r="AL30" s="164"/>
      <c r="AM30" s="162"/>
      <c r="AN30" s="163"/>
      <c r="AO30" s="163"/>
      <c r="AP30" s="163"/>
      <c r="AQ30" s="163"/>
      <c r="AR30" s="163"/>
      <c r="AS30" s="164"/>
      <c r="AT30" s="32"/>
      <c r="AU30" s="45"/>
      <c r="AV30" s="202"/>
      <c r="AW30" s="202"/>
      <c r="AX30" s="202"/>
      <c r="AY30" s="202"/>
      <c r="AZ30" s="202"/>
      <c r="BA30" s="202"/>
      <c r="BB30" s="202"/>
      <c r="BC30" s="202"/>
      <c r="BD30" s="202"/>
      <c r="BE30" s="202"/>
      <c r="BF30" s="202"/>
      <c r="BG30" s="202"/>
      <c r="BH30" s="202"/>
      <c r="BI30" s="202"/>
      <c r="BJ30" s="202"/>
      <c r="BK30" s="202"/>
    </row>
    <row r="31" spans="2:63" ht="13.5" customHeight="1" x14ac:dyDescent="0.2">
      <c r="B31" s="172"/>
      <c r="C31" s="174"/>
      <c r="D31" s="174"/>
      <c r="E31" s="174"/>
      <c r="F31" s="174"/>
      <c r="G31" s="170"/>
      <c r="H31" s="167"/>
      <c r="I31" s="168"/>
      <c r="J31" s="168"/>
      <c r="K31" s="168"/>
      <c r="L31" s="168"/>
      <c r="M31" s="168"/>
      <c r="N31" s="168"/>
      <c r="O31" s="168"/>
      <c r="P31" s="169"/>
      <c r="Q31" s="150"/>
      <c r="R31" s="151"/>
      <c r="S31" s="151"/>
      <c r="T31" s="151"/>
      <c r="U31" s="151"/>
      <c r="V31" s="151"/>
      <c r="W31" s="152"/>
      <c r="X31" s="156"/>
      <c r="Y31" s="157"/>
      <c r="Z31" s="158"/>
      <c r="AA31" s="149" t="str">
        <f>IF(ISBLANK(Q31),"",ROUNDDOWN(Q31*X31,0))</f>
        <v/>
      </c>
      <c r="AB31" s="70"/>
      <c r="AC31" s="70"/>
      <c r="AD31" s="70"/>
      <c r="AE31" s="70"/>
      <c r="AF31" s="71"/>
      <c r="AG31" s="150"/>
      <c r="AH31" s="70"/>
      <c r="AI31" s="70"/>
      <c r="AJ31" s="70"/>
      <c r="AK31" s="70"/>
      <c r="AL31" s="71"/>
      <c r="AM31" s="149" t="str">
        <f>IF(ISBLANK(Q31),"",(AA31-AG31))</f>
        <v/>
      </c>
      <c r="AN31" s="70"/>
      <c r="AO31" s="70"/>
      <c r="AP31" s="70"/>
      <c r="AQ31" s="70"/>
      <c r="AR31" s="70"/>
      <c r="AS31" s="71"/>
      <c r="AT31" s="32"/>
      <c r="AU31" s="45"/>
      <c r="AV31" s="201" t="s">
        <v>65</v>
      </c>
      <c r="AW31" s="202"/>
      <c r="AX31" s="202"/>
      <c r="AY31" s="202"/>
      <c r="AZ31" s="202"/>
      <c r="BA31" s="202"/>
      <c r="BB31" s="202"/>
      <c r="BC31" s="202"/>
      <c r="BD31" s="202"/>
      <c r="BE31" s="202"/>
      <c r="BF31" s="202"/>
      <c r="BG31" s="202"/>
      <c r="BH31" s="202"/>
      <c r="BI31" s="202"/>
      <c r="BJ31" s="202"/>
      <c r="BK31" s="202"/>
    </row>
    <row r="32" spans="2:63" ht="13.5" customHeight="1" x14ac:dyDescent="0.2">
      <c r="B32" s="173"/>
      <c r="C32" s="175"/>
      <c r="D32" s="175"/>
      <c r="E32" s="175"/>
      <c r="F32" s="175"/>
      <c r="G32" s="171"/>
      <c r="H32" s="167"/>
      <c r="I32" s="168"/>
      <c r="J32" s="168"/>
      <c r="K32" s="168"/>
      <c r="L32" s="168"/>
      <c r="M32" s="168"/>
      <c r="N32" s="168"/>
      <c r="O32" s="168"/>
      <c r="P32" s="169"/>
      <c r="Q32" s="153"/>
      <c r="R32" s="154"/>
      <c r="S32" s="154"/>
      <c r="T32" s="154"/>
      <c r="U32" s="154"/>
      <c r="V32" s="154"/>
      <c r="W32" s="155"/>
      <c r="X32" s="159"/>
      <c r="Y32" s="160"/>
      <c r="Z32" s="161"/>
      <c r="AA32" s="72"/>
      <c r="AB32" s="73"/>
      <c r="AC32" s="73"/>
      <c r="AD32" s="73"/>
      <c r="AE32" s="73"/>
      <c r="AF32" s="74"/>
      <c r="AG32" s="162"/>
      <c r="AH32" s="163"/>
      <c r="AI32" s="163"/>
      <c r="AJ32" s="163"/>
      <c r="AK32" s="163"/>
      <c r="AL32" s="164"/>
      <c r="AM32" s="162"/>
      <c r="AN32" s="163"/>
      <c r="AO32" s="163"/>
      <c r="AP32" s="163"/>
      <c r="AQ32" s="163"/>
      <c r="AR32" s="163"/>
      <c r="AS32" s="164"/>
      <c r="AT32" s="32"/>
      <c r="AU32" s="45"/>
      <c r="AV32" s="202"/>
      <c r="AW32" s="202"/>
      <c r="AX32" s="202"/>
      <c r="AY32" s="202"/>
      <c r="AZ32" s="202"/>
      <c r="BA32" s="202"/>
      <c r="BB32" s="202"/>
      <c r="BC32" s="202"/>
      <c r="BD32" s="202"/>
      <c r="BE32" s="202"/>
      <c r="BF32" s="202"/>
      <c r="BG32" s="202"/>
      <c r="BH32" s="202"/>
      <c r="BI32" s="202"/>
      <c r="BJ32" s="202"/>
      <c r="BK32" s="202"/>
    </row>
    <row r="33" spans="2:64" ht="13.5" customHeight="1" x14ac:dyDescent="0.2">
      <c r="B33" s="172"/>
      <c r="C33" s="174"/>
      <c r="D33" s="174"/>
      <c r="E33" s="174"/>
      <c r="F33" s="174"/>
      <c r="G33" s="170"/>
      <c r="H33" s="167"/>
      <c r="I33" s="168"/>
      <c r="J33" s="168"/>
      <c r="K33" s="168"/>
      <c r="L33" s="168"/>
      <c r="M33" s="168"/>
      <c r="N33" s="168"/>
      <c r="O33" s="168"/>
      <c r="P33" s="169"/>
      <c r="Q33" s="150"/>
      <c r="R33" s="151"/>
      <c r="S33" s="151"/>
      <c r="T33" s="151"/>
      <c r="U33" s="151"/>
      <c r="V33" s="151"/>
      <c r="W33" s="152"/>
      <c r="X33" s="156"/>
      <c r="Y33" s="157"/>
      <c r="Z33" s="158"/>
      <c r="AA33" s="149" t="str">
        <f>IF(ISBLANK(Q33),"",ROUNDDOWN(Q33*X33,0))</f>
        <v/>
      </c>
      <c r="AB33" s="70"/>
      <c r="AC33" s="70"/>
      <c r="AD33" s="70"/>
      <c r="AE33" s="70"/>
      <c r="AF33" s="71"/>
      <c r="AG33" s="150"/>
      <c r="AH33" s="70"/>
      <c r="AI33" s="70"/>
      <c r="AJ33" s="70"/>
      <c r="AK33" s="70"/>
      <c r="AL33" s="71"/>
      <c r="AM33" s="149" t="str">
        <f>IF(ISBLANK(Q33),"",(AA33-AG33))</f>
        <v/>
      </c>
      <c r="AN33" s="70"/>
      <c r="AO33" s="70"/>
      <c r="AP33" s="70"/>
      <c r="AQ33" s="70"/>
      <c r="AR33" s="70"/>
      <c r="AS33" s="71"/>
      <c r="AT33" s="32"/>
      <c r="AU33" s="45"/>
      <c r="AV33" s="211" t="s">
        <v>72</v>
      </c>
      <c r="AW33" s="201"/>
      <c r="AX33" s="201"/>
      <c r="AY33" s="201"/>
      <c r="AZ33" s="201"/>
      <c r="BA33" s="201"/>
      <c r="BB33" s="201"/>
      <c r="BC33" s="201"/>
      <c r="BD33" s="201"/>
      <c r="BE33" s="201"/>
      <c r="BF33" s="201"/>
      <c r="BG33" s="201"/>
      <c r="BH33" s="201"/>
      <c r="BI33" s="201"/>
      <c r="BJ33" s="201"/>
      <c r="BK33" s="201"/>
    </row>
    <row r="34" spans="2:64" ht="13.5" customHeight="1" x14ac:dyDescent="0.2">
      <c r="B34" s="173"/>
      <c r="C34" s="175"/>
      <c r="D34" s="175"/>
      <c r="E34" s="175"/>
      <c r="F34" s="175"/>
      <c r="G34" s="171"/>
      <c r="H34" s="167"/>
      <c r="I34" s="168"/>
      <c r="J34" s="168"/>
      <c r="K34" s="168"/>
      <c r="L34" s="168"/>
      <c r="M34" s="168"/>
      <c r="N34" s="168"/>
      <c r="O34" s="168"/>
      <c r="P34" s="169"/>
      <c r="Q34" s="153"/>
      <c r="R34" s="154"/>
      <c r="S34" s="154"/>
      <c r="T34" s="154"/>
      <c r="U34" s="154"/>
      <c r="V34" s="154"/>
      <c r="W34" s="155"/>
      <c r="X34" s="159"/>
      <c r="Y34" s="160"/>
      <c r="Z34" s="161"/>
      <c r="AA34" s="72"/>
      <c r="AB34" s="73"/>
      <c r="AC34" s="73"/>
      <c r="AD34" s="73"/>
      <c r="AE34" s="73"/>
      <c r="AF34" s="74"/>
      <c r="AG34" s="72"/>
      <c r="AH34" s="73"/>
      <c r="AI34" s="73"/>
      <c r="AJ34" s="73"/>
      <c r="AK34" s="73"/>
      <c r="AL34" s="74"/>
      <c r="AM34" s="162"/>
      <c r="AN34" s="163"/>
      <c r="AO34" s="163"/>
      <c r="AP34" s="163"/>
      <c r="AQ34" s="163"/>
      <c r="AR34" s="163"/>
      <c r="AS34" s="164"/>
      <c r="AT34" s="32"/>
      <c r="AV34" s="201"/>
      <c r="AW34" s="201"/>
      <c r="AX34" s="201"/>
      <c r="AY34" s="201"/>
      <c r="AZ34" s="201"/>
      <c r="BA34" s="201"/>
      <c r="BB34" s="201"/>
      <c r="BC34" s="201"/>
      <c r="BD34" s="201"/>
      <c r="BE34" s="201"/>
      <c r="BF34" s="201"/>
      <c r="BG34" s="201"/>
      <c r="BH34" s="201"/>
      <c r="BI34" s="201"/>
      <c r="BJ34" s="201"/>
      <c r="BK34" s="201"/>
    </row>
    <row r="35" spans="2:64" ht="13.5" customHeight="1" x14ac:dyDescent="0.2">
      <c r="B35" s="42" t="s">
        <v>29</v>
      </c>
      <c r="AG35" s="65">
        <f>AJ38</f>
        <v>10</v>
      </c>
      <c r="AH35" s="66"/>
      <c r="AI35" s="109" t="s">
        <v>74</v>
      </c>
      <c r="AJ35" s="109"/>
      <c r="AK35" s="109"/>
      <c r="AL35" s="110"/>
      <c r="AM35" s="149" t="str">
        <f>IF(ISBLANK(Q15),"",SUM(AM15:AS34))</f>
        <v/>
      </c>
      <c r="AN35" s="70"/>
      <c r="AO35" s="70"/>
      <c r="AP35" s="70"/>
      <c r="AQ35" s="70"/>
      <c r="AR35" s="70"/>
      <c r="AS35" s="71"/>
    </row>
    <row r="36" spans="2:64" ht="13.5" customHeight="1" x14ac:dyDescent="0.2">
      <c r="B36" s="42" t="s">
        <v>73</v>
      </c>
      <c r="AG36" s="111" t="s">
        <v>75</v>
      </c>
      <c r="AH36" s="112"/>
      <c r="AI36" s="112"/>
      <c r="AJ36" s="112"/>
      <c r="AK36" s="112"/>
      <c r="AL36" s="113"/>
      <c r="AM36" s="72"/>
      <c r="AN36" s="73"/>
      <c r="AO36" s="73"/>
      <c r="AP36" s="73"/>
      <c r="AQ36" s="73"/>
      <c r="AR36" s="73"/>
      <c r="AS36" s="74"/>
    </row>
    <row r="37" spans="2:64" ht="14.25" customHeight="1" x14ac:dyDescent="0.2">
      <c r="B37" s="82" t="s">
        <v>32</v>
      </c>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4"/>
      <c r="AF37" s="7"/>
      <c r="AG37" s="65" t="s">
        <v>67</v>
      </c>
      <c r="AH37" s="66"/>
      <c r="AI37" s="66"/>
      <c r="AJ37" s="66"/>
      <c r="AK37" s="66"/>
      <c r="AL37" s="67"/>
      <c r="AM37" s="149" t="str">
        <f>IF(ISBLANK(Q15),"",ROUND(AM35*(AJ38/100),0))</f>
        <v/>
      </c>
      <c r="AN37" s="70"/>
      <c r="AO37" s="70"/>
      <c r="AP37" s="70"/>
      <c r="AQ37" s="70"/>
      <c r="AR37" s="70"/>
      <c r="AS37" s="71"/>
      <c r="AW37" s="30"/>
      <c r="AX37" s="29"/>
      <c r="AY37" s="29"/>
      <c r="AZ37" s="29"/>
      <c r="BA37" s="29"/>
      <c r="BB37" s="29"/>
      <c r="BC37" s="29"/>
    </row>
    <row r="38" spans="2:64" x14ac:dyDescent="0.2">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7"/>
      <c r="AF38" s="7"/>
      <c r="AG38" s="62" t="s">
        <v>68</v>
      </c>
      <c r="AH38" s="63"/>
      <c r="AI38" s="63"/>
      <c r="AJ38" s="64">
        <v>10</v>
      </c>
      <c r="AK38" s="64"/>
      <c r="AL38" s="46" t="s">
        <v>69</v>
      </c>
      <c r="AM38" s="72"/>
      <c r="AN38" s="73"/>
      <c r="AO38" s="73"/>
      <c r="AP38" s="73"/>
      <c r="AQ38" s="73"/>
      <c r="AR38" s="73"/>
      <c r="AS38" s="74"/>
      <c r="AW38" s="29"/>
      <c r="AX38" s="29"/>
      <c r="AY38" s="29"/>
      <c r="AZ38" s="29"/>
      <c r="BA38" s="29"/>
      <c r="BB38" s="29"/>
      <c r="BC38" s="29"/>
    </row>
    <row r="39" spans="2:64" ht="14.4" x14ac:dyDescent="0.2">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7"/>
      <c r="AF39" s="7"/>
      <c r="AG39" s="197" t="s">
        <v>33</v>
      </c>
      <c r="AH39" s="198"/>
      <c r="AI39" s="198"/>
      <c r="AJ39" s="198"/>
      <c r="AK39" s="198"/>
      <c r="AL39" s="199"/>
      <c r="AM39" s="149" t="str">
        <f>IF(ISBLANK(Q15),"",(AM35+AM37))</f>
        <v/>
      </c>
      <c r="AN39" s="70"/>
      <c r="AO39" s="70"/>
      <c r="AP39" s="70"/>
      <c r="AQ39" s="70"/>
      <c r="AR39" s="70"/>
      <c r="AS39" s="71"/>
      <c r="AW39" s="30"/>
      <c r="AX39" s="29"/>
      <c r="AY39" s="29"/>
      <c r="AZ39" s="29"/>
      <c r="BA39" s="29"/>
      <c r="BB39" s="29"/>
      <c r="BC39" s="29"/>
    </row>
    <row r="40" spans="2:64" x14ac:dyDescent="0.2">
      <c r="B40" s="88"/>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90"/>
      <c r="AF40" s="7"/>
      <c r="AG40" s="200"/>
      <c r="AH40" s="198"/>
      <c r="AI40" s="198"/>
      <c r="AJ40" s="198"/>
      <c r="AK40" s="198"/>
      <c r="AL40" s="199"/>
      <c r="AM40" s="72"/>
      <c r="AN40" s="73"/>
      <c r="AO40" s="73"/>
      <c r="AP40" s="73"/>
      <c r="AQ40" s="73"/>
      <c r="AR40" s="73"/>
      <c r="AS40" s="74"/>
      <c r="AW40" s="29"/>
      <c r="AX40" s="29"/>
      <c r="AY40" s="29"/>
      <c r="AZ40" s="29"/>
      <c r="BA40" s="29"/>
      <c r="BB40" s="29"/>
      <c r="BC40" s="29"/>
    </row>
    <row r="41" spans="2:64" ht="13.5" customHeight="1" x14ac:dyDescent="0.2">
      <c r="AG41" s="218" t="s">
        <v>55</v>
      </c>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row>
    <row r="42" spans="2:64" ht="13.5" customHeight="1" x14ac:dyDescent="0.2">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row>
    <row r="43" spans="2:64" x14ac:dyDescent="0.2">
      <c r="B43" s="1" t="s">
        <v>50</v>
      </c>
      <c r="C43" s="125" t="s">
        <v>34</v>
      </c>
      <c r="D43" s="126"/>
      <c r="E43" s="126"/>
      <c r="F43" s="127"/>
      <c r="G43" s="1"/>
      <c r="H43" s="1" t="s">
        <v>35</v>
      </c>
      <c r="I43" s="1"/>
      <c r="J43" s="1"/>
      <c r="K43" s="1"/>
      <c r="L43" s="1"/>
      <c r="M43" s="1"/>
      <c r="N43" s="1"/>
      <c r="O43" s="1"/>
      <c r="AT43" s="10" t="s">
        <v>3</v>
      </c>
      <c r="BA43" s="130" t="str">
        <f>IF(ISBLANK(BA1),"",(BA1))</f>
        <v/>
      </c>
      <c r="BB43" s="130"/>
      <c r="BC43" s="130"/>
      <c r="BD43" s="130"/>
      <c r="BE43" s="130"/>
      <c r="BF43" s="130"/>
      <c r="BG43" s="130"/>
      <c r="BH43" s="130"/>
      <c r="BI43" s="130"/>
    </row>
    <row r="44" spans="2:64" x14ac:dyDescent="0.2">
      <c r="B44" s="1"/>
      <c r="C44" s="1"/>
      <c r="D44" s="1"/>
      <c r="E44" s="1"/>
      <c r="F44" s="1"/>
      <c r="G44" s="1"/>
      <c r="H44" s="1"/>
      <c r="I44" s="1"/>
      <c r="J44" s="1"/>
      <c r="K44" s="1"/>
      <c r="L44" s="1"/>
      <c r="M44" s="1"/>
      <c r="N44" s="1"/>
      <c r="O44" s="1"/>
      <c r="AO44" s="10" t="s">
        <v>5</v>
      </c>
      <c r="AP44" s="14"/>
      <c r="AQ44" s="14"/>
      <c r="AR44" s="1"/>
      <c r="AS44" s="1"/>
      <c r="AT44" s="1"/>
      <c r="AV44" s="133" t="str">
        <f>IF(ISBLANK(AV2),"",(AV2))</f>
        <v>大臣
知事</v>
      </c>
      <c r="AW44" s="134"/>
      <c r="AY44" s="133" t="str">
        <f>IF(ISBLANK(AY2),"",(AY2))</f>
        <v>一般
特定</v>
      </c>
      <c r="AZ44" s="134"/>
    </row>
    <row r="45" spans="2:64" x14ac:dyDescent="0.2">
      <c r="U45" s="129" t="s">
        <v>8</v>
      </c>
      <c r="V45" s="129"/>
      <c r="W45" s="129"/>
      <c r="X45" s="129"/>
      <c r="Y45" s="129"/>
      <c r="Z45" s="129"/>
      <c r="AA45" s="129"/>
      <c r="AB45" s="129"/>
      <c r="AC45" s="129"/>
      <c r="AD45" s="129"/>
      <c r="AE45" s="129"/>
      <c r="AO45" s="10" t="s">
        <v>9</v>
      </c>
      <c r="AP45" s="14"/>
      <c r="AQ45" s="14"/>
      <c r="AR45" s="1"/>
      <c r="AS45" s="1"/>
      <c r="AT45" s="1"/>
      <c r="AV45" s="134"/>
      <c r="AW45" s="134"/>
      <c r="AY45" s="134"/>
      <c r="AZ45" s="134"/>
      <c r="BB45" s="10" t="s">
        <v>10</v>
      </c>
      <c r="BC45" s="131" t="str">
        <f>IF(ISBLANK(BC3),"",(BC3))</f>
        <v/>
      </c>
      <c r="BD45" s="131"/>
      <c r="BE45" s="131"/>
      <c r="BF45" s="131"/>
      <c r="BG45" s="131"/>
      <c r="BH45" s="10" t="s">
        <v>11</v>
      </c>
    </row>
    <row r="46" spans="2:64" x14ac:dyDescent="0.2">
      <c r="D46" s="128" t="s">
        <v>12</v>
      </c>
      <c r="E46" s="128"/>
      <c r="F46" s="128"/>
      <c r="G46" s="128"/>
      <c r="H46" s="128"/>
      <c r="I46" s="128"/>
      <c r="J46" s="128"/>
      <c r="K46" s="128"/>
      <c r="L46" s="128"/>
      <c r="M46" s="128"/>
      <c r="N46" s="128"/>
      <c r="U46" s="129"/>
      <c r="V46" s="129"/>
      <c r="W46" s="129"/>
      <c r="X46" s="129"/>
      <c r="Y46" s="129"/>
      <c r="Z46" s="129"/>
      <c r="AA46" s="129"/>
      <c r="AB46" s="129"/>
      <c r="AC46" s="129"/>
      <c r="AD46" s="129"/>
      <c r="AE46" s="129"/>
      <c r="AF46" t="s">
        <v>66</v>
      </c>
      <c r="AO46" s="10" t="s">
        <v>76</v>
      </c>
      <c r="AP46" s="1"/>
      <c r="AQ46" s="1"/>
      <c r="AR46" s="1"/>
      <c r="AS46" s="1"/>
      <c r="AT46" s="1"/>
      <c r="AY46" s="47" t="str">
        <f>IF(ISBLANK($AY$4),"",($AY$4))</f>
        <v>Ｔ</v>
      </c>
      <c r="AZ46" s="215" t="str">
        <f>IF(ISBLANK($AZ$4),"",($AZ$4))</f>
        <v/>
      </c>
      <c r="BA46" s="215" t="str">
        <f t="shared" ref="BA46:BL46" si="0">IF(ISBLANK($AY$4),"",($AY$4))</f>
        <v>Ｔ</v>
      </c>
      <c r="BB46" s="215" t="str">
        <f t="shared" si="0"/>
        <v>Ｔ</v>
      </c>
      <c r="BC46" s="215" t="str">
        <f t="shared" si="0"/>
        <v>Ｔ</v>
      </c>
      <c r="BD46" s="215" t="str">
        <f t="shared" si="0"/>
        <v>Ｔ</v>
      </c>
      <c r="BE46" s="215" t="str">
        <f t="shared" si="0"/>
        <v>Ｔ</v>
      </c>
      <c r="BF46" s="215" t="str">
        <f t="shared" si="0"/>
        <v>Ｔ</v>
      </c>
      <c r="BG46" s="215" t="str">
        <f t="shared" si="0"/>
        <v>Ｔ</v>
      </c>
      <c r="BH46" s="215" t="str">
        <f t="shared" si="0"/>
        <v>Ｔ</v>
      </c>
      <c r="BI46" s="215" t="str">
        <f t="shared" si="0"/>
        <v>Ｔ</v>
      </c>
      <c r="BJ46" s="215" t="str">
        <f t="shared" si="0"/>
        <v>Ｔ</v>
      </c>
      <c r="BK46" s="215" t="str">
        <f t="shared" si="0"/>
        <v>Ｔ</v>
      </c>
      <c r="BL46" s="215" t="str">
        <f t="shared" si="0"/>
        <v>Ｔ</v>
      </c>
    </row>
    <row r="47" spans="2:64" x14ac:dyDescent="0.2">
      <c r="D47" s="128"/>
      <c r="E47" s="128"/>
      <c r="F47" s="128"/>
      <c r="G47" s="128"/>
      <c r="H47" s="128"/>
      <c r="I47" s="128"/>
      <c r="J47" s="128"/>
      <c r="K47" s="128"/>
      <c r="L47" s="128"/>
      <c r="M47" s="128"/>
      <c r="N47" s="128"/>
      <c r="P47" s="14" t="s">
        <v>14</v>
      </c>
      <c r="AO47" s="14"/>
      <c r="AP47" s="14"/>
      <c r="AQ47" s="10" t="s">
        <v>15</v>
      </c>
      <c r="AR47" s="1"/>
      <c r="AS47" s="1"/>
    </row>
    <row r="48" spans="2:64" x14ac:dyDescent="0.2">
      <c r="AO48" s="15"/>
      <c r="AP48" s="15"/>
      <c r="AQ48" s="11"/>
    </row>
    <row r="49" spans="2:78" x14ac:dyDescent="0.2">
      <c r="AP49" s="14"/>
      <c r="AQ49" s="10" t="s">
        <v>16</v>
      </c>
      <c r="AR49" s="1"/>
      <c r="AS49" s="1"/>
    </row>
    <row r="50" spans="2:78" x14ac:dyDescent="0.2">
      <c r="AP50" s="15"/>
      <c r="AQ50" s="11"/>
    </row>
    <row r="51" spans="2:78" x14ac:dyDescent="0.2">
      <c r="AF51" s="9"/>
      <c r="AP51" s="15"/>
      <c r="AQ51" s="10" t="s">
        <v>17</v>
      </c>
    </row>
    <row r="52" spans="2:78" x14ac:dyDescent="0.2">
      <c r="B52" s="132" t="s">
        <v>52</v>
      </c>
      <c r="C52" s="132"/>
      <c r="D52" s="132"/>
      <c r="E52" s="132"/>
      <c r="F52" s="132"/>
      <c r="G52" s="132"/>
      <c r="H52" s="132"/>
      <c r="I52" s="132"/>
      <c r="J52" s="76" t="s">
        <v>53</v>
      </c>
      <c r="K52" s="60"/>
      <c r="L52" s="60"/>
      <c r="M52" s="60"/>
      <c r="N52" s="60"/>
      <c r="O52" s="60"/>
      <c r="P52" s="60"/>
      <c r="Q52" s="60"/>
      <c r="R52" s="60"/>
      <c r="S52" s="60"/>
      <c r="T52" s="60"/>
      <c r="U52" s="60"/>
      <c r="V52" s="60"/>
      <c r="W52" s="60"/>
      <c r="X52" s="60"/>
      <c r="Y52" s="60"/>
      <c r="Z52" s="60"/>
      <c r="AA52" s="60"/>
      <c r="AB52" s="60"/>
      <c r="AC52" s="60"/>
      <c r="AD52" s="60"/>
      <c r="AE52" s="60"/>
      <c r="AF52" s="60"/>
      <c r="AG52" s="76" t="s">
        <v>18</v>
      </c>
      <c r="AH52" s="60"/>
      <c r="AI52" s="60"/>
      <c r="AJ52" s="60"/>
      <c r="AK52" s="60"/>
      <c r="AL52" s="60"/>
      <c r="AM52" s="76" t="s">
        <v>19</v>
      </c>
      <c r="AN52" s="77"/>
      <c r="AO52" s="77"/>
      <c r="AP52" s="77"/>
      <c r="AQ52" s="77"/>
      <c r="AR52" s="78"/>
      <c r="AS52" s="144" t="s">
        <v>20</v>
      </c>
      <c r="AT52" s="145"/>
      <c r="AU52" s="145"/>
      <c r="AV52" s="145"/>
      <c r="AW52" s="146"/>
      <c r="AX52" s="76" t="s">
        <v>36</v>
      </c>
      <c r="AY52" s="60"/>
      <c r="AZ52" s="60"/>
      <c r="BA52" s="60"/>
      <c r="BB52" s="60"/>
      <c r="BC52" s="61"/>
      <c r="BD52" s="76" t="s">
        <v>37</v>
      </c>
      <c r="BE52" s="60"/>
      <c r="BF52" s="60"/>
      <c r="BG52" s="60"/>
      <c r="BH52" s="60"/>
      <c r="BI52" s="60"/>
      <c r="BJ52" s="60"/>
      <c r="BK52" s="61"/>
      <c r="BP52" s="36"/>
      <c r="BQ52" s="36"/>
      <c r="BR52" s="36"/>
      <c r="BS52" s="36"/>
      <c r="BT52" s="36"/>
      <c r="BU52" s="36"/>
      <c r="BV52" s="36"/>
      <c r="BW52" s="36"/>
      <c r="BX52" s="36"/>
      <c r="BY52" s="36"/>
      <c r="BZ52" s="36"/>
    </row>
    <row r="53" spans="2:78" x14ac:dyDescent="0.2">
      <c r="B53" s="143" t="str">
        <f t="shared" ref="B53:I53" si="1">IF(ISBLANK(B11)," ",(B11))</f>
        <v xml:space="preserve"> </v>
      </c>
      <c r="C53" s="139" t="str">
        <f t="shared" si="1"/>
        <v xml:space="preserve"> </v>
      </c>
      <c r="D53" s="139" t="str">
        <f t="shared" si="1"/>
        <v xml:space="preserve"> </v>
      </c>
      <c r="E53" s="139" t="str">
        <f t="shared" si="1"/>
        <v xml:space="preserve"> </v>
      </c>
      <c r="F53" s="139" t="str">
        <f t="shared" si="1"/>
        <v xml:space="preserve"> </v>
      </c>
      <c r="G53" s="139" t="str">
        <f t="shared" si="1"/>
        <v xml:space="preserve"> </v>
      </c>
      <c r="H53" s="139" t="str">
        <f t="shared" si="1"/>
        <v xml:space="preserve"> </v>
      </c>
      <c r="I53" s="203" t="str">
        <f t="shared" si="1"/>
        <v xml:space="preserve"> </v>
      </c>
      <c r="J53" s="116" t="str">
        <f>IF(ISBLANK(J11),"",(J11))</f>
        <v/>
      </c>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20" t="str">
        <f>IF(ISBLANK(AG11),"",(AG11))</f>
        <v/>
      </c>
      <c r="AH53" s="121"/>
      <c r="AI53" s="121"/>
      <c r="AJ53" s="121"/>
      <c r="AK53" s="121"/>
      <c r="AL53" s="121"/>
      <c r="AM53" s="141" t="str">
        <f>IF(ISBLANK(AM11),"",(AM11))</f>
        <v/>
      </c>
      <c r="AN53" s="142"/>
      <c r="AO53" s="142"/>
      <c r="AP53" s="142"/>
      <c r="AQ53" s="142"/>
      <c r="AR53" s="78"/>
      <c r="AS53" s="143" t="str">
        <f>IF(ISBLANK(AS11),"",(AS11))</f>
        <v/>
      </c>
      <c r="AT53" s="139" t="str">
        <f>IF(ISBLANK(AT11),"",(AT11))</f>
        <v/>
      </c>
      <c r="AU53" s="139" t="str">
        <f>IF(ISBLANK(AU11),"",(AU11))</f>
        <v/>
      </c>
      <c r="AV53" s="139" t="str">
        <f>IF(ISBLANK(AV11),"",(AV11))</f>
        <v/>
      </c>
      <c r="AW53" s="140" t="str">
        <f>IF(ISBLANK(AW11),"",(AW11))</f>
        <v/>
      </c>
      <c r="AX53" s="22"/>
      <c r="AY53" s="33"/>
      <c r="BA53" s="33"/>
      <c r="BB53" s="23"/>
      <c r="BC53" s="3"/>
      <c r="BD53" s="135" t="s">
        <v>38</v>
      </c>
      <c r="BE53" s="136"/>
      <c r="BF53" s="83"/>
      <c r="BG53" s="83"/>
      <c r="BH53" s="83"/>
      <c r="BI53" s="83"/>
      <c r="BJ53" s="83"/>
      <c r="BK53" s="84"/>
    </row>
    <row r="54" spans="2:78" x14ac:dyDescent="0.2">
      <c r="B54" s="143"/>
      <c r="C54" s="139"/>
      <c r="D54" s="139"/>
      <c r="E54" s="139"/>
      <c r="F54" s="139"/>
      <c r="G54" s="139"/>
      <c r="H54" s="139"/>
      <c r="I54" s="203"/>
      <c r="J54" s="118"/>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22"/>
      <c r="AH54" s="123"/>
      <c r="AI54" s="123"/>
      <c r="AJ54" s="123"/>
      <c r="AK54" s="123"/>
      <c r="AL54" s="123"/>
      <c r="AM54" s="141"/>
      <c r="AN54" s="142"/>
      <c r="AO54" s="142"/>
      <c r="AP54" s="142"/>
      <c r="AQ54" s="142"/>
      <c r="AR54" s="78"/>
      <c r="AS54" s="143"/>
      <c r="AT54" s="139"/>
      <c r="AU54" s="139"/>
      <c r="AV54" s="139"/>
      <c r="AW54" s="140"/>
      <c r="AX54" s="24"/>
      <c r="AY54" s="34" t="s">
        <v>39</v>
      </c>
      <c r="AZ54" s="5"/>
      <c r="BA54" s="34" t="s">
        <v>40</v>
      </c>
      <c r="BB54" s="4"/>
      <c r="BC54" s="6" t="s">
        <v>41</v>
      </c>
      <c r="BD54" s="137"/>
      <c r="BE54" s="138"/>
      <c r="BF54" s="89"/>
      <c r="BG54" s="89"/>
      <c r="BH54" s="89"/>
      <c r="BI54" s="89"/>
      <c r="BJ54" s="89"/>
      <c r="BK54" s="90"/>
    </row>
    <row r="56" spans="2:78" x14ac:dyDescent="0.2">
      <c r="B56" s="176" t="s">
        <v>21</v>
      </c>
      <c r="C56" s="176"/>
      <c r="D56" s="176"/>
      <c r="E56" s="176"/>
      <c r="F56" s="176"/>
      <c r="G56" s="176"/>
      <c r="H56" s="59" t="s">
        <v>22</v>
      </c>
      <c r="I56" s="60"/>
      <c r="J56" s="60"/>
      <c r="K56" s="60"/>
      <c r="L56" s="60"/>
      <c r="M56" s="60"/>
      <c r="N56" s="60"/>
      <c r="O56" s="60"/>
      <c r="P56" s="61"/>
      <c r="Q56" s="59" t="s">
        <v>23</v>
      </c>
      <c r="R56" s="60"/>
      <c r="S56" s="60"/>
      <c r="T56" s="60"/>
      <c r="U56" s="60"/>
      <c r="V56" s="60"/>
      <c r="W56" s="61"/>
      <c r="X56" s="124" t="s">
        <v>24</v>
      </c>
      <c r="Y56" s="60"/>
      <c r="Z56" s="61"/>
      <c r="AA56" s="114" t="s">
        <v>25</v>
      </c>
      <c r="AB56" s="115"/>
      <c r="AC56" s="115"/>
      <c r="AD56" s="115"/>
      <c r="AE56" s="115"/>
      <c r="AF56" s="115"/>
      <c r="AG56" s="114" t="s">
        <v>26</v>
      </c>
      <c r="AH56" s="115"/>
      <c r="AI56" s="115"/>
      <c r="AJ56" s="115"/>
      <c r="AK56" s="115"/>
      <c r="AL56" s="115"/>
      <c r="AM56" s="59" t="s">
        <v>27</v>
      </c>
      <c r="AN56" s="60"/>
      <c r="AO56" s="60"/>
      <c r="AP56" s="60"/>
      <c r="AQ56" s="60"/>
      <c r="AR56" s="60"/>
      <c r="AS56" s="61"/>
      <c r="AT56" s="59" t="s">
        <v>56</v>
      </c>
      <c r="AU56" s="60"/>
      <c r="AV56" s="60"/>
      <c r="AW56" s="60"/>
      <c r="AX56" s="60"/>
      <c r="AY56" s="60"/>
      <c r="AZ56" s="60"/>
      <c r="BA56" s="60"/>
      <c r="BB56" s="60"/>
      <c r="BC56" s="61"/>
      <c r="BD56" s="204" t="s">
        <v>43</v>
      </c>
      <c r="BE56" s="205"/>
      <c r="BF56" s="205"/>
      <c r="BG56" s="205"/>
      <c r="BH56" s="205"/>
      <c r="BI56" s="205"/>
      <c r="BJ56" s="205"/>
      <c r="BK56" s="206"/>
    </row>
    <row r="57" spans="2:78" ht="13.5" customHeight="1" x14ac:dyDescent="0.2">
      <c r="B57" s="165" t="str">
        <f t="shared" ref="B57:H57" si="2">IF(ISBLANK(B15),"",(B15))</f>
        <v/>
      </c>
      <c r="C57" s="147" t="str">
        <f t="shared" si="2"/>
        <v/>
      </c>
      <c r="D57" s="147" t="str">
        <f t="shared" si="2"/>
        <v/>
      </c>
      <c r="E57" s="147" t="str">
        <f t="shared" si="2"/>
        <v/>
      </c>
      <c r="F57" s="147" t="str">
        <f t="shared" si="2"/>
        <v/>
      </c>
      <c r="G57" s="104" t="str">
        <f t="shared" si="2"/>
        <v/>
      </c>
      <c r="H57" s="106" t="str">
        <f t="shared" si="2"/>
        <v/>
      </c>
      <c r="I57" s="107"/>
      <c r="J57" s="107"/>
      <c r="K57" s="107"/>
      <c r="L57" s="107"/>
      <c r="M57" s="107"/>
      <c r="N57" s="107"/>
      <c r="O57" s="107"/>
      <c r="P57" s="108"/>
      <c r="Q57" s="69" t="str">
        <f>IF(ISBLANK(Q15),"",(Q15))</f>
        <v/>
      </c>
      <c r="R57" s="93"/>
      <c r="S57" s="93"/>
      <c r="T57" s="93"/>
      <c r="U57" s="93"/>
      <c r="V57" s="93"/>
      <c r="W57" s="94"/>
      <c r="X57" s="98" t="str">
        <f>IF(ISBLANK(X15),"",(X15))</f>
        <v/>
      </c>
      <c r="Y57" s="99"/>
      <c r="Z57" s="100"/>
      <c r="AA57" s="69" t="str">
        <f>IF(ISBLANK(AA15),"",(AA15))</f>
        <v/>
      </c>
      <c r="AB57" s="70"/>
      <c r="AC57" s="70"/>
      <c r="AD57" s="70"/>
      <c r="AE57" s="70"/>
      <c r="AF57" s="70"/>
      <c r="AG57" s="69" t="str">
        <f>IF(ISBLANK(AG15),"",(AG15))</f>
        <v/>
      </c>
      <c r="AH57" s="70"/>
      <c r="AI57" s="70"/>
      <c r="AJ57" s="70"/>
      <c r="AK57" s="70"/>
      <c r="AL57" s="71"/>
      <c r="AM57" s="75" t="str">
        <f>IF(ISBLANK(AM15),"",(AM15))</f>
        <v/>
      </c>
      <c r="AN57" s="70"/>
      <c r="AO57" s="70"/>
      <c r="AP57" s="70"/>
      <c r="AQ57" s="70"/>
      <c r="AR57" s="70"/>
      <c r="AS57" s="71"/>
      <c r="AT57" s="53"/>
      <c r="AU57" s="54"/>
      <c r="AV57" s="54"/>
      <c r="AW57" s="54"/>
      <c r="AX57" s="54"/>
      <c r="AY57" s="54"/>
      <c r="AZ57" s="54"/>
      <c r="BA57" s="54"/>
      <c r="BB57" s="54"/>
      <c r="BC57" s="55"/>
      <c r="BD57" s="207"/>
      <c r="BE57" s="147"/>
      <c r="BF57" s="208"/>
      <c r="BG57" s="147"/>
      <c r="BH57" s="208"/>
      <c r="BI57" s="147"/>
      <c r="BJ57" s="208"/>
      <c r="BK57" s="104"/>
    </row>
    <row r="58" spans="2:78" ht="13.5" customHeight="1" x14ac:dyDescent="0.2">
      <c r="B58" s="166"/>
      <c r="C58" s="148"/>
      <c r="D58" s="148"/>
      <c r="E58" s="148"/>
      <c r="F58" s="148"/>
      <c r="G58" s="105"/>
      <c r="H58" s="106"/>
      <c r="I58" s="107"/>
      <c r="J58" s="107"/>
      <c r="K58" s="107"/>
      <c r="L58" s="107"/>
      <c r="M58" s="107"/>
      <c r="N58" s="107"/>
      <c r="O58" s="107"/>
      <c r="P58" s="108"/>
      <c r="Q58" s="95"/>
      <c r="R58" s="96"/>
      <c r="S58" s="96"/>
      <c r="T58" s="96"/>
      <c r="U58" s="96"/>
      <c r="V58" s="96"/>
      <c r="W58" s="97"/>
      <c r="X58" s="101"/>
      <c r="Y58" s="102"/>
      <c r="Z58" s="103"/>
      <c r="AA58" s="72"/>
      <c r="AB58" s="73"/>
      <c r="AC58" s="73"/>
      <c r="AD58" s="73"/>
      <c r="AE58" s="73"/>
      <c r="AF58" s="73"/>
      <c r="AG58" s="72"/>
      <c r="AH58" s="73"/>
      <c r="AI58" s="73"/>
      <c r="AJ58" s="73"/>
      <c r="AK58" s="73"/>
      <c r="AL58" s="74"/>
      <c r="AM58" s="72"/>
      <c r="AN58" s="73"/>
      <c r="AO58" s="73"/>
      <c r="AP58" s="73"/>
      <c r="AQ58" s="73"/>
      <c r="AR58" s="73"/>
      <c r="AS58" s="74"/>
      <c r="AT58" s="56"/>
      <c r="AU58" s="57"/>
      <c r="AV58" s="57"/>
      <c r="AW58" s="57"/>
      <c r="AX58" s="57"/>
      <c r="AY58" s="57"/>
      <c r="AZ58" s="57"/>
      <c r="BA58" s="57"/>
      <c r="BB58" s="57"/>
      <c r="BC58" s="58"/>
      <c r="BD58" s="166"/>
      <c r="BE58" s="148"/>
      <c r="BF58" s="148"/>
      <c r="BG58" s="148"/>
      <c r="BH58" s="148"/>
      <c r="BI58" s="148"/>
      <c r="BJ58" s="148"/>
      <c r="BK58" s="105"/>
    </row>
    <row r="59" spans="2:78" ht="13.5" customHeight="1" x14ac:dyDescent="0.2">
      <c r="B59" s="165" t="str">
        <f t="shared" ref="B59:H59" si="3">IF(ISBLANK(B17),"",(B17))</f>
        <v/>
      </c>
      <c r="C59" s="147" t="str">
        <f t="shared" si="3"/>
        <v/>
      </c>
      <c r="D59" s="147" t="str">
        <f t="shared" si="3"/>
        <v/>
      </c>
      <c r="E59" s="147" t="str">
        <f t="shared" si="3"/>
        <v/>
      </c>
      <c r="F59" s="147" t="str">
        <f t="shared" si="3"/>
        <v/>
      </c>
      <c r="G59" s="104" t="str">
        <f t="shared" si="3"/>
        <v/>
      </c>
      <c r="H59" s="106" t="str">
        <f t="shared" si="3"/>
        <v/>
      </c>
      <c r="I59" s="107"/>
      <c r="J59" s="107"/>
      <c r="K59" s="107"/>
      <c r="L59" s="107"/>
      <c r="M59" s="107"/>
      <c r="N59" s="107"/>
      <c r="O59" s="107"/>
      <c r="P59" s="108"/>
      <c r="Q59" s="69" t="str">
        <f>IF(ISBLANK(Q17),"",(Q17))</f>
        <v/>
      </c>
      <c r="R59" s="93"/>
      <c r="S59" s="93"/>
      <c r="T59" s="93"/>
      <c r="U59" s="93"/>
      <c r="V59" s="93"/>
      <c r="W59" s="94"/>
      <c r="X59" s="98" t="str">
        <f>IF(ISBLANK(X17),"",(X17))</f>
        <v/>
      </c>
      <c r="Y59" s="99"/>
      <c r="Z59" s="100"/>
      <c r="AA59" s="69" t="str">
        <f>IF(ISBLANK(AA17),"",(AA17))</f>
        <v/>
      </c>
      <c r="AB59" s="70"/>
      <c r="AC59" s="70"/>
      <c r="AD59" s="70"/>
      <c r="AE59" s="70"/>
      <c r="AF59" s="70"/>
      <c r="AG59" s="69" t="str">
        <f>IF(ISBLANK(AG17),"",(AG17))</f>
        <v/>
      </c>
      <c r="AH59" s="70"/>
      <c r="AI59" s="70"/>
      <c r="AJ59" s="70"/>
      <c r="AK59" s="70"/>
      <c r="AL59" s="71"/>
      <c r="AM59" s="75" t="str">
        <f>IF(ISBLANK(AM17),"",(AM17))</f>
        <v/>
      </c>
      <c r="AN59" s="70"/>
      <c r="AO59" s="70"/>
      <c r="AP59" s="70"/>
      <c r="AQ59" s="70"/>
      <c r="AR59" s="70"/>
      <c r="AS59" s="71"/>
      <c r="AT59" s="53"/>
      <c r="AU59" s="54"/>
      <c r="AV59" s="54"/>
      <c r="AW59" s="54"/>
      <c r="AX59" s="54"/>
      <c r="AY59" s="54"/>
      <c r="AZ59" s="54"/>
      <c r="BA59" s="54"/>
      <c r="BB59" s="54"/>
      <c r="BC59" s="55"/>
      <c r="BD59" s="207"/>
      <c r="BE59" s="147"/>
      <c r="BF59" s="208"/>
      <c r="BG59" s="147"/>
      <c r="BH59" s="208"/>
      <c r="BI59" s="147"/>
      <c r="BJ59" s="208"/>
      <c r="BK59" s="104"/>
    </row>
    <row r="60" spans="2:78" ht="13.5" customHeight="1" x14ac:dyDescent="0.2">
      <c r="B60" s="166"/>
      <c r="C60" s="148"/>
      <c r="D60" s="148"/>
      <c r="E60" s="148"/>
      <c r="F60" s="148"/>
      <c r="G60" s="105"/>
      <c r="H60" s="106"/>
      <c r="I60" s="107"/>
      <c r="J60" s="107"/>
      <c r="K60" s="107"/>
      <c r="L60" s="107"/>
      <c r="M60" s="107"/>
      <c r="N60" s="107"/>
      <c r="O60" s="107"/>
      <c r="P60" s="108"/>
      <c r="Q60" s="95"/>
      <c r="R60" s="96"/>
      <c r="S60" s="96"/>
      <c r="T60" s="96"/>
      <c r="U60" s="96"/>
      <c r="V60" s="96"/>
      <c r="W60" s="97"/>
      <c r="X60" s="101"/>
      <c r="Y60" s="102"/>
      <c r="Z60" s="103"/>
      <c r="AA60" s="72"/>
      <c r="AB60" s="73"/>
      <c r="AC60" s="73"/>
      <c r="AD60" s="73"/>
      <c r="AE60" s="73"/>
      <c r="AF60" s="73"/>
      <c r="AG60" s="72"/>
      <c r="AH60" s="73"/>
      <c r="AI60" s="73"/>
      <c r="AJ60" s="73"/>
      <c r="AK60" s="73"/>
      <c r="AL60" s="74"/>
      <c r="AM60" s="72"/>
      <c r="AN60" s="73"/>
      <c r="AO60" s="73"/>
      <c r="AP60" s="73"/>
      <c r="AQ60" s="73"/>
      <c r="AR60" s="73"/>
      <c r="AS60" s="74"/>
      <c r="AT60" s="56"/>
      <c r="AU60" s="57"/>
      <c r="AV60" s="57"/>
      <c r="AW60" s="57"/>
      <c r="AX60" s="57"/>
      <c r="AY60" s="57"/>
      <c r="AZ60" s="57"/>
      <c r="BA60" s="57"/>
      <c r="BB60" s="57"/>
      <c r="BC60" s="58"/>
      <c r="BD60" s="166"/>
      <c r="BE60" s="148"/>
      <c r="BF60" s="148"/>
      <c r="BG60" s="148"/>
      <c r="BH60" s="148"/>
      <c r="BI60" s="148"/>
      <c r="BJ60" s="148"/>
      <c r="BK60" s="105"/>
    </row>
    <row r="61" spans="2:78" ht="13.5" customHeight="1" x14ac:dyDescent="0.2">
      <c r="B61" s="165" t="str">
        <f t="shared" ref="B61:H61" si="4">IF(ISBLANK(B19),"",(B19))</f>
        <v/>
      </c>
      <c r="C61" s="147" t="str">
        <f t="shared" si="4"/>
        <v/>
      </c>
      <c r="D61" s="147" t="str">
        <f t="shared" si="4"/>
        <v/>
      </c>
      <c r="E61" s="147" t="str">
        <f t="shared" si="4"/>
        <v/>
      </c>
      <c r="F61" s="147" t="str">
        <f t="shared" si="4"/>
        <v/>
      </c>
      <c r="G61" s="104" t="str">
        <f t="shared" si="4"/>
        <v/>
      </c>
      <c r="H61" s="106" t="str">
        <f t="shared" si="4"/>
        <v/>
      </c>
      <c r="I61" s="107"/>
      <c r="J61" s="107"/>
      <c r="K61" s="107"/>
      <c r="L61" s="107"/>
      <c r="M61" s="107"/>
      <c r="N61" s="107"/>
      <c r="O61" s="107"/>
      <c r="P61" s="108"/>
      <c r="Q61" s="69" t="str">
        <f>IF(ISBLANK(Q19),"",(Q19))</f>
        <v/>
      </c>
      <c r="R61" s="93"/>
      <c r="S61" s="93"/>
      <c r="T61" s="93"/>
      <c r="U61" s="93"/>
      <c r="V61" s="93"/>
      <c r="W61" s="94"/>
      <c r="X61" s="98" t="str">
        <f>IF(ISBLANK(X19),"",(X19))</f>
        <v/>
      </c>
      <c r="Y61" s="99"/>
      <c r="Z61" s="100"/>
      <c r="AA61" s="69" t="str">
        <f>IF(ISBLANK(AA19),"",(AA19))</f>
        <v/>
      </c>
      <c r="AB61" s="70"/>
      <c r="AC61" s="70"/>
      <c r="AD61" s="70"/>
      <c r="AE61" s="70"/>
      <c r="AF61" s="70"/>
      <c r="AG61" s="69" t="str">
        <f>IF(ISBLANK(AG19),"",(AG19))</f>
        <v/>
      </c>
      <c r="AH61" s="70"/>
      <c r="AI61" s="70"/>
      <c r="AJ61" s="70"/>
      <c r="AK61" s="70"/>
      <c r="AL61" s="71"/>
      <c r="AM61" s="75" t="str">
        <f>IF(ISBLANK(AM19),"",(AM19))</f>
        <v/>
      </c>
      <c r="AN61" s="70"/>
      <c r="AO61" s="70"/>
      <c r="AP61" s="70"/>
      <c r="AQ61" s="70"/>
      <c r="AR61" s="70"/>
      <c r="AS61" s="71"/>
      <c r="AT61" s="53"/>
      <c r="AU61" s="54"/>
      <c r="AV61" s="54"/>
      <c r="AW61" s="54"/>
      <c r="AX61" s="54"/>
      <c r="AY61" s="54"/>
      <c r="AZ61" s="54"/>
      <c r="BA61" s="54"/>
      <c r="BB61" s="54"/>
      <c r="BC61" s="55"/>
      <c r="BD61" s="207"/>
      <c r="BE61" s="147"/>
      <c r="BF61" s="208"/>
      <c r="BG61" s="147"/>
      <c r="BH61" s="208"/>
      <c r="BI61" s="147"/>
      <c r="BJ61" s="208"/>
      <c r="BK61" s="104"/>
    </row>
    <row r="62" spans="2:78" ht="13.5" customHeight="1" x14ac:dyDescent="0.2">
      <c r="B62" s="166"/>
      <c r="C62" s="148"/>
      <c r="D62" s="148"/>
      <c r="E62" s="148"/>
      <c r="F62" s="148"/>
      <c r="G62" s="105"/>
      <c r="H62" s="106"/>
      <c r="I62" s="107"/>
      <c r="J62" s="107"/>
      <c r="K62" s="107"/>
      <c r="L62" s="107"/>
      <c r="M62" s="107"/>
      <c r="N62" s="107"/>
      <c r="O62" s="107"/>
      <c r="P62" s="108"/>
      <c r="Q62" s="95"/>
      <c r="R62" s="96"/>
      <c r="S62" s="96"/>
      <c r="T62" s="96"/>
      <c r="U62" s="96"/>
      <c r="V62" s="96"/>
      <c r="W62" s="97"/>
      <c r="X62" s="101"/>
      <c r="Y62" s="102"/>
      <c r="Z62" s="103"/>
      <c r="AA62" s="72"/>
      <c r="AB62" s="73"/>
      <c r="AC62" s="73"/>
      <c r="AD62" s="73"/>
      <c r="AE62" s="73"/>
      <c r="AF62" s="73"/>
      <c r="AG62" s="72"/>
      <c r="AH62" s="73"/>
      <c r="AI62" s="73"/>
      <c r="AJ62" s="73"/>
      <c r="AK62" s="73"/>
      <c r="AL62" s="74"/>
      <c r="AM62" s="72"/>
      <c r="AN62" s="73"/>
      <c r="AO62" s="73"/>
      <c r="AP62" s="73"/>
      <c r="AQ62" s="73"/>
      <c r="AR62" s="73"/>
      <c r="AS62" s="74"/>
      <c r="AT62" s="56"/>
      <c r="AU62" s="57"/>
      <c r="AV62" s="57"/>
      <c r="AW62" s="57"/>
      <c r="AX62" s="57"/>
      <c r="AY62" s="57"/>
      <c r="AZ62" s="57"/>
      <c r="BA62" s="57"/>
      <c r="BB62" s="57"/>
      <c r="BC62" s="58"/>
      <c r="BD62" s="166"/>
      <c r="BE62" s="148"/>
      <c r="BF62" s="148"/>
      <c r="BG62" s="148"/>
      <c r="BH62" s="148"/>
      <c r="BI62" s="148"/>
      <c r="BJ62" s="148"/>
      <c r="BK62" s="105"/>
    </row>
    <row r="63" spans="2:78" ht="13.5" customHeight="1" x14ac:dyDescent="0.2">
      <c r="B63" s="165" t="str">
        <f t="shared" ref="B63:H63" si="5">IF(ISBLANK(B21),"",(B21))</f>
        <v/>
      </c>
      <c r="C63" s="147" t="str">
        <f t="shared" si="5"/>
        <v/>
      </c>
      <c r="D63" s="147" t="str">
        <f t="shared" si="5"/>
        <v/>
      </c>
      <c r="E63" s="147" t="str">
        <f t="shared" si="5"/>
        <v/>
      </c>
      <c r="F63" s="147" t="str">
        <f t="shared" si="5"/>
        <v/>
      </c>
      <c r="G63" s="104" t="str">
        <f t="shared" si="5"/>
        <v/>
      </c>
      <c r="H63" s="106" t="str">
        <f t="shared" si="5"/>
        <v/>
      </c>
      <c r="I63" s="107"/>
      <c r="J63" s="107"/>
      <c r="K63" s="107"/>
      <c r="L63" s="107"/>
      <c r="M63" s="107"/>
      <c r="N63" s="107"/>
      <c r="O63" s="107"/>
      <c r="P63" s="108"/>
      <c r="Q63" s="69" t="str">
        <f>IF(ISBLANK(Q21),"",(Q21))</f>
        <v/>
      </c>
      <c r="R63" s="93"/>
      <c r="S63" s="93"/>
      <c r="T63" s="93"/>
      <c r="U63" s="93"/>
      <c r="V63" s="93"/>
      <c r="W63" s="94"/>
      <c r="X63" s="98" t="str">
        <f>IF(ISBLANK(X21),"",(X21))</f>
        <v/>
      </c>
      <c r="Y63" s="99"/>
      <c r="Z63" s="100"/>
      <c r="AA63" s="69" t="str">
        <f>IF(ISBLANK(AA21),"",(AA21))</f>
        <v/>
      </c>
      <c r="AB63" s="70"/>
      <c r="AC63" s="70"/>
      <c r="AD63" s="70"/>
      <c r="AE63" s="70"/>
      <c r="AF63" s="70"/>
      <c r="AG63" s="69" t="str">
        <f>IF(ISBLANK(AG21),"",(AG21))</f>
        <v/>
      </c>
      <c r="AH63" s="70"/>
      <c r="AI63" s="70"/>
      <c r="AJ63" s="70"/>
      <c r="AK63" s="70"/>
      <c r="AL63" s="71"/>
      <c r="AM63" s="75" t="str">
        <f>IF(ISBLANK(AM21),"",(AM21))</f>
        <v/>
      </c>
      <c r="AN63" s="70"/>
      <c r="AO63" s="70"/>
      <c r="AP63" s="70"/>
      <c r="AQ63" s="70"/>
      <c r="AR63" s="70"/>
      <c r="AS63" s="71"/>
      <c r="AT63" s="53"/>
      <c r="AU63" s="54"/>
      <c r="AV63" s="54"/>
      <c r="AW63" s="54"/>
      <c r="AX63" s="54"/>
      <c r="AY63" s="54"/>
      <c r="AZ63" s="54"/>
      <c r="BA63" s="54"/>
      <c r="BB63" s="54"/>
      <c r="BC63" s="55"/>
      <c r="BD63" s="207"/>
      <c r="BE63" s="147"/>
      <c r="BF63" s="208"/>
      <c r="BG63" s="147"/>
      <c r="BH63" s="208"/>
      <c r="BI63" s="147"/>
      <c r="BJ63" s="208"/>
      <c r="BK63" s="104"/>
    </row>
    <row r="64" spans="2:78" ht="13.5" customHeight="1" x14ac:dyDescent="0.2">
      <c r="B64" s="166"/>
      <c r="C64" s="148"/>
      <c r="D64" s="148"/>
      <c r="E64" s="148"/>
      <c r="F64" s="148"/>
      <c r="G64" s="105"/>
      <c r="H64" s="106"/>
      <c r="I64" s="107"/>
      <c r="J64" s="107"/>
      <c r="K64" s="107"/>
      <c r="L64" s="107"/>
      <c r="M64" s="107"/>
      <c r="N64" s="107"/>
      <c r="O64" s="107"/>
      <c r="P64" s="108"/>
      <c r="Q64" s="95"/>
      <c r="R64" s="96"/>
      <c r="S64" s="96"/>
      <c r="T64" s="96"/>
      <c r="U64" s="96"/>
      <c r="V64" s="96"/>
      <c r="W64" s="97"/>
      <c r="X64" s="101"/>
      <c r="Y64" s="102"/>
      <c r="Z64" s="103"/>
      <c r="AA64" s="72"/>
      <c r="AB64" s="73"/>
      <c r="AC64" s="73"/>
      <c r="AD64" s="73"/>
      <c r="AE64" s="73"/>
      <c r="AF64" s="73"/>
      <c r="AG64" s="72"/>
      <c r="AH64" s="73"/>
      <c r="AI64" s="73"/>
      <c r="AJ64" s="73"/>
      <c r="AK64" s="73"/>
      <c r="AL64" s="74"/>
      <c r="AM64" s="72"/>
      <c r="AN64" s="73"/>
      <c r="AO64" s="73"/>
      <c r="AP64" s="73"/>
      <c r="AQ64" s="73"/>
      <c r="AR64" s="73"/>
      <c r="AS64" s="74"/>
      <c r="AT64" s="56"/>
      <c r="AU64" s="57"/>
      <c r="AV64" s="57"/>
      <c r="AW64" s="57"/>
      <c r="AX64" s="57"/>
      <c r="AY64" s="57"/>
      <c r="AZ64" s="57"/>
      <c r="BA64" s="57"/>
      <c r="BB64" s="57"/>
      <c r="BC64" s="58"/>
      <c r="BD64" s="166"/>
      <c r="BE64" s="148"/>
      <c r="BF64" s="148"/>
      <c r="BG64" s="148"/>
      <c r="BH64" s="148"/>
      <c r="BI64" s="148"/>
      <c r="BJ64" s="148"/>
      <c r="BK64" s="105"/>
    </row>
    <row r="65" spans="2:63" ht="13.5" customHeight="1" x14ac:dyDescent="0.2">
      <c r="B65" s="165" t="str">
        <f t="shared" ref="B65:H65" si="6">IF(ISBLANK(B23),"",(B23))</f>
        <v/>
      </c>
      <c r="C65" s="147" t="str">
        <f t="shared" si="6"/>
        <v/>
      </c>
      <c r="D65" s="147" t="str">
        <f t="shared" si="6"/>
        <v/>
      </c>
      <c r="E65" s="147" t="str">
        <f t="shared" si="6"/>
        <v/>
      </c>
      <c r="F65" s="147" t="str">
        <f t="shared" si="6"/>
        <v/>
      </c>
      <c r="G65" s="104" t="str">
        <f t="shared" si="6"/>
        <v/>
      </c>
      <c r="H65" s="106" t="str">
        <f t="shared" si="6"/>
        <v/>
      </c>
      <c r="I65" s="107"/>
      <c r="J65" s="107"/>
      <c r="K65" s="107"/>
      <c r="L65" s="107"/>
      <c r="M65" s="107"/>
      <c r="N65" s="107"/>
      <c r="O65" s="107"/>
      <c r="P65" s="108"/>
      <c r="Q65" s="69" t="str">
        <f>IF(ISBLANK(Q23),"",(Q23))</f>
        <v/>
      </c>
      <c r="R65" s="93"/>
      <c r="S65" s="93"/>
      <c r="T65" s="93"/>
      <c r="U65" s="93"/>
      <c r="V65" s="93"/>
      <c r="W65" s="94"/>
      <c r="X65" s="98" t="str">
        <f>IF(ISBLANK(X23),"",(X23))</f>
        <v/>
      </c>
      <c r="Y65" s="99"/>
      <c r="Z65" s="100"/>
      <c r="AA65" s="69" t="str">
        <f>IF(ISBLANK(AA23),"",(AA23))</f>
        <v/>
      </c>
      <c r="AB65" s="70"/>
      <c r="AC65" s="70"/>
      <c r="AD65" s="70"/>
      <c r="AE65" s="70"/>
      <c r="AF65" s="70"/>
      <c r="AG65" s="69" t="str">
        <f>IF(ISBLANK(AG23),"",(AG23))</f>
        <v/>
      </c>
      <c r="AH65" s="70"/>
      <c r="AI65" s="70"/>
      <c r="AJ65" s="70"/>
      <c r="AK65" s="70"/>
      <c r="AL65" s="71"/>
      <c r="AM65" s="75" t="str">
        <f>IF(ISBLANK(AM23),"",(AM23))</f>
        <v/>
      </c>
      <c r="AN65" s="70"/>
      <c r="AO65" s="70"/>
      <c r="AP65" s="70"/>
      <c r="AQ65" s="70"/>
      <c r="AR65" s="70"/>
      <c r="AS65" s="71"/>
      <c r="AT65" s="53"/>
      <c r="AU65" s="54"/>
      <c r="AV65" s="54"/>
      <c r="AW65" s="54"/>
      <c r="AX65" s="54"/>
      <c r="AY65" s="54"/>
      <c r="AZ65" s="54"/>
      <c r="BA65" s="54"/>
      <c r="BB65" s="54"/>
      <c r="BC65" s="55"/>
      <c r="BD65" s="207"/>
      <c r="BE65" s="147"/>
      <c r="BF65" s="208"/>
      <c r="BG65" s="147"/>
      <c r="BH65" s="208"/>
      <c r="BI65" s="147"/>
      <c r="BJ65" s="208"/>
      <c r="BK65" s="104"/>
    </row>
    <row r="66" spans="2:63" ht="13.5" customHeight="1" x14ac:dyDescent="0.2">
      <c r="B66" s="166"/>
      <c r="C66" s="148"/>
      <c r="D66" s="148"/>
      <c r="E66" s="148"/>
      <c r="F66" s="148"/>
      <c r="G66" s="105"/>
      <c r="H66" s="106"/>
      <c r="I66" s="107"/>
      <c r="J66" s="107"/>
      <c r="K66" s="107"/>
      <c r="L66" s="107"/>
      <c r="M66" s="107"/>
      <c r="N66" s="107"/>
      <c r="O66" s="107"/>
      <c r="P66" s="108"/>
      <c r="Q66" s="95"/>
      <c r="R66" s="96"/>
      <c r="S66" s="96"/>
      <c r="T66" s="96"/>
      <c r="U66" s="96"/>
      <c r="V66" s="96"/>
      <c r="W66" s="97"/>
      <c r="X66" s="101"/>
      <c r="Y66" s="102"/>
      <c r="Z66" s="103"/>
      <c r="AA66" s="72"/>
      <c r="AB66" s="73"/>
      <c r="AC66" s="73"/>
      <c r="AD66" s="73"/>
      <c r="AE66" s="73"/>
      <c r="AF66" s="73"/>
      <c r="AG66" s="72"/>
      <c r="AH66" s="73"/>
      <c r="AI66" s="73"/>
      <c r="AJ66" s="73"/>
      <c r="AK66" s="73"/>
      <c r="AL66" s="74"/>
      <c r="AM66" s="72"/>
      <c r="AN66" s="73"/>
      <c r="AO66" s="73"/>
      <c r="AP66" s="73"/>
      <c r="AQ66" s="73"/>
      <c r="AR66" s="73"/>
      <c r="AS66" s="74"/>
      <c r="AT66" s="56"/>
      <c r="AU66" s="57"/>
      <c r="AV66" s="57"/>
      <c r="AW66" s="57"/>
      <c r="AX66" s="57"/>
      <c r="AY66" s="57"/>
      <c r="AZ66" s="57"/>
      <c r="BA66" s="57"/>
      <c r="BB66" s="57"/>
      <c r="BC66" s="58"/>
      <c r="BD66" s="166"/>
      <c r="BE66" s="148"/>
      <c r="BF66" s="148"/>
      <c r="BG66" s="148"/>
      <c r="BH66" s="148"/>
      <c r="BI66" s="148"/>
      <c r="BJ66" s="148"/>
      <c r="BK66" s="105"/>
    </row>
    <row r="67" spans="2:63" ht="13.5" customHeight="1" x14ac:dyDescent="0.2">
      <c r="B67" s="165" t="str">
        <f t="shared" ref="B67:H67" si="7">IF(ISBLANK(B25),"",(B25))</f>
        <v/>
      </c>
      <c r="C67" s="147" t="str">
        <f t="shared" si="7"/>
        <v/>
      </c>
      <c r="D67" s="147" t="str">
        <f t="shared" si="7"/>
        <v/>
      </c>
      <c r="E67" s="147" t="str">
        <f t="shared" si="7"/>
        <v/>
      </c>
      <c r="F67" s="147" t="str">
        <f t="shared" si="7"/>
        <v/>
      </c>
      <c r="G67" s="104" t="str">
        <f t="shared" si="7"/>
        <v/>
      </c>
      <c r="H67" s="106" t="str">
        <f t="shared" si="7"/>
        <v/>
      </c>
      <c r="I67" s="107"/>
      <c r="J67" s="107"/>
      <c r="K67" s="107"/>
      <c r="L67" s="107"/>
      <c r="M67" s="107"/>
      <c r="N67" s="107"/>
      <c r="O67" s="107"/>
      <c r="P67" s="108"/>
      <c r="Q67" s="69" t="str">
        <f>IF(ISBLANK(Q25),"",(Q25))</f>
        <v/>
      </c>
      <c r="R67" s="93"/>
      <c r="S67" s="93"/>
      <c r="T67" s="93"/>
      <c r="U67" s="93"/>
      <c r="V67" s="93"/>
      <c r="W67" s="94"/>
      <c r="X67" s="98" t="str">
        <f>IF(ISBLANK(X25),"",(X25))</f>
        <v/>
      </c>
      <c r="Y67" s="99"/>
      <c r="Z67" s="100"/>
      <c r="AA67" s="69" t="str">
        <f>IF(ISBLANK(AA25),"",(AA25))</f>
        <v/>
      </c>
      <c r="AB67" s="70"/>
      <c r="AC67" s="70"/>
      <c r="AD67" s="70"/>
      <c r="AE67" s="70"/>
      <c r="AF67" s="70"/>
      <c r="AG67" s="69" t="str">
        <f>IF(ISBLANK(AG25),"",(AG25))</f>
        <v/>
      </c>
      <c r="AH67" s="70"/>
      <c r="AI67" s="70"/>
      <c r="AJ67" s="70"/>
      <c r="AK67" s="70"/>
      <c r="AL67" s="71"/>
      <c r="AM67" s="75" t="str">
        <f>IF(ISBLANK(AM25),"",(AM25))</f>
        <v/>
      </c>
      <c r="AN67" s="70"/>
      <c r="AO67" s="70"/>
      <c r="AP67" s="70"/>
      <c r="AQ67" s="70"/>
      <c r="AR67" s="70"/>
      <c r="AS67" s="71"/>
      <c r="AT67" s="53"/>
      <c r="AU67" s="54"/>
      <c r="AV67" s="54"/>
      <c r="AW67" s="54"/>
      <c r="AX67" s="54"/>
      <c r="AY67" s="54"/>
      <c r="AZ67" s="54"/>
      <c r="BA67" s="54"/>
      <c r="BB67" s="54"/>
      <c r="BC67" s="55"/>
      <c r="BD67" s="207"/>
      <c r="BE67" s="147"/>
      <c r="BF67" s="208"/>
      <c r="BG67" s="147"/>
      <c r="BH67" s="208"/>
      <c r="BI67" s="147"/>
      <c r="BJ67" s="208"/>
      <c r="BK67" s="104"/>
    </row>
    <row r="68" spans="2:63" ht="13.5" customHeight="1" x14ac:dyDescent="0.2">
      <c r="B68" s="166"/>
      <c r="C68" s="148"/>
      <c r="D68" s="148"/>
      <c r="E68" s="148"/>
      <c r="F68" s="148"/>
      <c r="G68" s="105"/>
      <c r="H68" s="106"/>
      <c r="I68" s="107"/>
      <c r="J68" s="107"/>
      <c r="K68" s="107"/>
      <c r="L68" s="107"/>
      <c r="M68" s="107"/>
      <c r="N68" s="107"/>
      <c r="O68" s="107"/>
      <c r="P68" s="108"/>
      <c r="Q68" s="95"/>
      <c r="R68" s="96"/>
      <c r="S68" s="96"/>
      <c r="T68" s="96"/>
      <c r="U68" s="96"/>
      <c r="V68" s="96"/>
      <c r="W68" s="97"/>
      <c r="X68" s="101"/>
      <c r="Y68" s="102"/>
      <c r="Z68" s="103"/>
      <c r="AA68" s="72"/>
      <c r="AB68" s="73"/>
      <c r="AC68" s="73"/>
      <c r="AD68" s="73"/>
      <c r="AE68" s="73"/>
      <c r="AF68" s="73"/>
      <c r="AG68" s="72"/>
      <c r="AH68" s="73"/>
      <c r="AI68" s="73"/>
      <c r="AJ68" s="73"/>
      <c r="AK68" s="73"/>
      <c r="AL68" s="74"/>
      <c r="AM68" s="72"/>
      <c r="AN68" s="73"/>
      <c r="AO68" s="73"/>
      <c r="AP68" s="73"/>
      <c r="AQ68" s="73"/>
      <c r="AR68" s="73"/>
      <c r="AS68" s="74"/>
      <c r="AT68" s="56"/>
      <c r="AU68" s="57"/>
      <c r="AV68" s="57"/>
      <c r="AW68" s="57"/>
      <c r="AX68" s="57"/>
      <c r="AY68" s="57"/>
      <c r="AZ68" s="57"/>
      <c r="BA68" s="57"/>
      <c r="BB68" s="57"/>
      <c r="BC68" s="58"/>
      <c r="BD68" s="166"/>
      <c r="BE68" s="148"/>
      <c r="BF68" s="148"/>
      <c r="BG68" s="148"/>
      <c r="BH68" s="148"/>
      <c r="BI68" s="148"/>
      <c r="BJ68" s="148"/>
      <c r="BK68" s="105"/>
    </row>
    <row r="69" spans="2:63" ht="13.5" customHeight="1" x14ac:dyDescent="0.2">
      <c r="B69" s="165" t="str">
        <f t="shared" ref="B69:H69" si="8">IF(ISBLANK(B27),"",(B27))</f>
        <v/>
      </c>
      <c r="C69" s="147" t="str">
        <f t="shared" si="8"/>
        <v/>
      </c>
      <c r="D69" s="147" t="str">
        <f t="shared" si="8"/>
        <v/>
      </c>
      <c r="E69" s="147" t="str">
        <f t="shared" si="8"/>
        <v/>
      </c>
      <c r="F69" s="147" t="str">
        <f t="shared" si="8"/>
        <v/>
      </c>
      <c r="G69" s="104" t="str">
        <f t="shared" si="8"/>
        <v/>
      </c>
      <c r="H69" s="106" t="str">
        <f t="shared" si="8"/>
        <v/>
      </c>
      <c r="I69" s="107"/>
      <c r="J69" s="107"/>
      <c r="K69" s="107"/>
      <c r="L69" s="107"/>
      <c r="M69" s="107"/>
      <c r="N69" s="107"/>
      <c r="O69" s="107"/>
      <c r="P69" s="108"/>
      <c r="Q69" s="69" t="str">
        <f>IF(ISBLANK(Q27),"",(Q27))</f>
        <v/>
      </c>
      <c r="R69" s="93"/>
      <c r="S69" s="93"/>
      <c r="T69" s="93"/>
      <c r="U69" s="93"/>
      <c r="V69" s="93"/>
      <c r="W69" s="94"/>
      <c r="X69" s="98" t="str">
        <f>IF(ISBLANK(X27),"",(X27))</f>
        <v/>
      </c>
      <c r="Y69" s="99"/>
      <c r="Z69" s="100"/>
      <c r="AA69" s="69" t="str">
        <f>IF(ISBLANK(AA27),"",(AA27))</f>
        <v/>
      </c>
      <c r="AB69" s="70"/>
      <c r="AC69" s="70"/>
      <c r="AD69" s="70"/>
      <c r="AE69" s="70"/>
      <c r="AF69" s="70"/>
      <c r="AG69" s="69" t="str">
        <f>IF(ISBLANK(AG27),"",(AG27))</f>
        <v/>
      </c>
      <c r="AH69" s="70"/>
      <c r="AI69" s="70"/>
      <c r="AJ69" s="70"/>
      <c r="AK69" s="70"/>
      <c r="AL69" s="71"/>
      <c r="AM69" s="75" t="str">
        <f>IF(ISBLANK(AM27),"",(AM27))</f>
        <v/>
      </c>
      <c r="AN69" s="70"/>
      <c r="AO69" s="70"/>
      <c r="AP69" s="70"/>
      <c r="AQ69" s="70"/>
      <c r="AR69" s="70"/>
      <c r="AS69" s="71"/>
      <c r="AT69" s="53"/>
      <c r="AU69" s="54"/>
      <c r="AV69" s="54"/>
      <c r="AW69" s="54"/>
      <c r="AX69" s="54"/>
      <c r="AY69" s="54"/>
      <c r="AZ69" s="54"/>
      <c r="BA69" s="54"/>
      <c r="BB69" s="54"/>
      <c r="BC69" s="55"/>
      <c r="BD69" s="207"/>
      <c r="BE69" s="147"/>
      <c r="BF69" s="208"/>
      <c r="BG69" s="147"/>
      <c r="BH69" s="208"/>
      <c r="BI69" s="147"/>
      <c r="BJ69" s="208"/>
      <c r="BK69" s="104"/>
    </row>
    <row r="70" spans="2:63" ht="13.5" customHeight="1" x14ac:dyDescent="0.2">
      <c r="B70" s="166"/>
      <c r="C70" s="148"/>
      <c r="D70" s="148"/>
      <c r="E70" s="148"/>
      <c r="F70" s="148"/>
      <c r="G70" s="105"/>
      <c r="H70" s="106"/>
      <c r="I70" s="107"/>
      <c r="J70" s="107"/>
      <c r="K70" s="107"/>
      <c r="L70" s="107"/>
      <c r="M70" s="107"/>
      <c r="N70" s="107"/>
      <c r="O70" s="107"/>
      <c r="P70" s="108"/>
      <c r="Q70" s="95"/>
      <c r="R70" s="96"/>
      <c r="S70" s="96"/>
      <c r="T70" s="96"/>
      <c r="U70" s="96"/>
      <c r="V70" s="96"/>
      <c r="W70" s="97"/>
      <c r="X70" s="101"/>
      <c r="Y70" s="102"/>
      <c r="Z70" s="103"/>
      <c r="AA70" s="72"/>
      <c r="AB70" s="73"/>
      <c r="AC70" s="73"/>
      <c r="AD70" s="73"/>
      <c r="AE70" s="73"/>
      <c r="AF70" s="73"/>
      <c r="AG70" s="72"/>
      <c r="AH70" s="73"/>
      <c r="AI70" s="73"/>
      <c r="AJ70" s="73"/>
      <c r="AK70" s="73"/>
      <c r="AL70" s="74"/>
      <c r="AM70" s="72"/>
      <c r="AN70" s="73"/>
      <c r="AO70" s="73"/>
      <c r="AP70" s="73"/>
      <c r="AQ70" s="73"/>
      <c r="AR70" s="73"/>
      <c r="AS70" s="74"/>
      <c r="AT70" s="56"/>
      <c r="AU70" s="57"/>
      <c r="AV70" s="57"/>
      <c r="AW70" s="57"/>
      <c r="AX70" s="57"/>
      <c r="AY70" s="57"/>
      <c r="AZ70" s="57"/>
      <c r="BA70" s="57"/>
      <c r="BB70" s="57"/>
      <c r="BC70" s="58"/>
      <c r="BD70" s="166"/>
      <c r="BE70" s="148"/>
      <c r="BF70" s="148"/>
      <c r="BG70" s="148"/>
      <c r="BH70" s="148"/>
      <c r="BI70" s="148"/>
      <c r="BJ70" s="148"/>
      <c r="BK70" s="105"/>
    </row>
    <row r="71" spans="2:63" ht="13.5" customHeight="1" x14ac:dyDescent="0.2">
      <c r="B71" s="165" t="str">
        <f t="shared" ref="B71:H71" si="9">IF(ISBLANK(B29),"",(B29))</f>
        <v/>
      </c>
      <c r="C71" s="147" t="str">
        <f t="shared" si="9"/>
        <v/>
      </c>
      <c r="D71" s="147" t="str">
        <f t="shared" si="9"/>
        <v/>
      </c>
      <c r="E71" s="147" t="str">
        <f t="shared" si="9"/>
        <v/>
      </c>
      <c r="F71" s="147" t="str">
        <f t="shared" si="9"/>
        <v/>
      </c>
      <c r="G71" s="104" t="str">
        <f t="shared" si="9"/>
        <v/>
      </c>
      <c r="H71" s="106" t="str">
        <f t="shared" si="9"/>
        <v/>
      </c>
      <c r="I71" s="107"/>
      <c r="J71" s="107"/>
      <c r="K71" s="107"/>
      <c r="L71" s="107"/>
      <c r="M71" s="107"/>
      <c r="N71" s="107"/>
      <c r="O71" s="107"/>
      <c r="P71" s="108"/>
      <c r="Q71" s="69" t="str">
        <f>IF(ISBLANK(Q29),"",(Q29))</f>
        <v/>
      </c>
      <c r="R71" s="93"/>
      <c r="S71" s="93"/>
      <c r="T71" s="93"/>
      <c r="U71" s="93"/>
      <c r="V71" s="93"/>
      <c r="W71" s="94"/>
      <c r="X71" s="98" t="str">
        <f>IF(ISBLANK(X29),"",(X29))</f>
        <v/>
      </c>
      <c r="Y71" s="99"/>
      <c r="Z71" s="100"/>
      <c r="AA71" s="69" t="str">
        <f>IF(ISBLANK(AA29),"",(AA29))</f>
        <v/>
      </c>
      <c r="AB71" s="70"/>
      <c r="AC71" s="70"/>
      <c r="AD71" s="70"/>
      <c r="AE71" s="70"/>
      <c r="AF71" s="70"/>
      <c r="AG71" s="69" t="str">
        <f>IF(ISBLANK(AG29),"",(AG29))</f>
        <v/>
      </c>
      <c r="AH71" s="70"/>
      <c r="AI71" s="70"/>
      <c r="AJ71" s="70"/>
      <c r="AK71" s="70"/>
      <c r="AL71" s="71"/>
      <c r="AM71" s="75" t="str">
        <f>IF(ISBLANK(AM29),"",(AM29))</f>
        <v/>
      </c>
      <c r="AN71" s="70"/>
      <c r="AO71" s="70"/>
      <c r="AP71" s="70"/>
      <c r="AQ71" s="70"/>
      <c r="AR71" s="70"/>
      <c r="AS71" s="71"/>
      <c r="AT71" s="53"/>
      <c r="AU71" s="54"/>
      <c r="AV71" s="54"/>
      <c r="AW71" s="54"/>
      <c r="AX71" s="54"/>
      <c r="AY71" s="54"/>
      <c r="AZ71" s="54"/>
      <c r="BA71" s="54"/>
      <c r="BB71" s="54"/>
      <c r="BC71" s="55"/>
      <c r="BD71" s="207"/>
      <c r="BE71" s="147"/>
      <c r="BF71" s="208"/>
      <c r="BG71" s="147"/>
      <c r="BH71" s="208"/>
      <c r="BI71" s="147"/>
      <c r="BJ71" s="208"/>
      <c r="BK71" s="104"/>
    </row>
    <row r="72" spans="2:63" ht="13.5" customHeight="1" x14ac:dyDescent="0.2">
      <c r="B72" s="166"/>
      <c r="C72" s="148"/>
      <c r="D72" s="148"/>
      <c r="E72" s="148"/>
      <c r="F72" s="148"/>
      <c r="G72" s="105"/>
      <c r="H72" s="106"/>
      <c r="I72" s="107"/>
      <c r="J72" s="107"/>
      <c r="K72" s="107"/>
      <c r="L72" s="107"/>
      <c r="M72" s="107"/>
      <c r="N72" s="107"/>
      <c r="O72" s="107"/>
      <c r="P72" s="108"/>
      <c r="Q72" s="95"/>
      <c r="R72" s="96"/>
      <c r="S72" s="96"/>
      <c r="T72" s="96"/>
      <c r="U72" s="96"/>
      <c r="V72" s="96"/>
      <c r="W72" s="97"/>
      <c r="X72" s="101"/>
      <c r="Y72" s="102"/>
      <c r="Z72" s="103"/>
      <c r="AA72" s="72"/>
      <c r="AB72" s="73"/>
      <c r="AC72" s="73"/>
      <c r="AD72" s="73"/>
      <c r="AE72" s="73"/>
      <c r="AF72" s="73"/>
      <c r="AG72" s="72"/>
      <c r="AH72" s="73"/>
      <c r="AI72" s="73"/>
      <c r="AJ72" s="73"/>
      <c r="AK72" s="73"/>
      <c r="AL72" s="74"/>
      <c r="AM72" s="72"/>
      <c r="AN72" s="73"/>
      <c r="AO72" s="73"/>
      <c r="AP72" s="73"/>
      <c r="AQ72" s="73"/>
      <c r="AR72" s="73"/>
      <c r="AS72" s="74"/>
      <c r="AT72" s="56"/>
      <c r="AU72" s="57"/>
      <c r="AV72" s="57"/>
      <c r="AW72" s="57"/>
      <c r="AX72" s="57"/>
      <c r="AY72" s="57"/>
      <c r="AZ72" s="57"/>
      <c r="BA72" s="57"/>
      <c r="BB72" s="57"/>
      <c r="BC72" s="58"/>
      <c r="BD72" s="166"/>
      <c r="BE72" s="148"/>
      <c r="BF72" s="148"/>
      <c r="BG72" s="148"/>
      <c r="BH72" s="148"/>
      <c r="BI72" s="148"/>
      <c r="BJ72" s="148"/>
      <c r="BK72" s="105"/>
    </row>
    <row r="73" spans="2:63" ht="13.5" customHeight="1" x14ac:dyDescent="0.2">
      <c r="B73" s="165" t="str">
        <f t="shared" ref="B73:H73" si="10">IF(ISBLANK(B31),"",(B31))</f>
        <v/>
      </c>
      <c r="C73" s="147" t="str">
        <f t="shared" si="10"/>
        <v/>
      </c>
      <c r="D73" s="147" t="str">
        <f t="shared" si="10"/>
        <v/>
      </c>
      <c r="E73" s="147" t="str">
        <f t="shared" si="10"/>
        <v/>
      </c>
      <c r="F73" s="147" t="str">
        <f t="shared" si="10"/>
        <v/>
      </c>
      <c r="G73" s="104" t="str">
        <f t="shared" si="10"/>
        <v/>
      </c>
      <c r="H73" s="106" t="str">
        <f t="shared" si="10"/>
        <v/>
      </c>
      <c r="I73" s="107"/>
      <c r="J73" s="107"/>
      <c r="K73" s="107"/>
      <c r="L73" s="107"/>
      <c r="M73" s="107"/>
      <c r="N73" s="107"/>
      <c r="O73" s="107"/>
      <c r="P73" s="108"/>
      <c r="Q73" s="69" t="str">
        <f>IF(ISBLANK(Q31),"",(Q31))</f>
        <v/>
      </c>
      <c r="R73" s="93"/>
      <c r="S73" s="93"/>
      <c r="T73" s="93"/>
      <c r="U73" s="93"/>
      <c r="V73" s="93"/>
      <c r="W73" s="94"/>
      <c r="X73" s="98" t="str">
        <f>IF(ISBLANK(X31),"",(X31))</f>
        <v/>
      </c>
      <c r="Y73" s="99"/>
      <c r="Z73" s="100"/>
      <c r="AA73" s="69" t="str">
        <f>IF(ISBLANK(AA31),"",(AA31))</f>
        <v/>
      </c>
      <c r="AB73" s="70"/>
      <c r="AC73" s="70"/>
      <c r="AD73" s="70"/>
      <c r="AE73" s="70"/>
      <c r="AF73" s="70"/>
      <c r="AG73" s="69" t="str">
        <f>IF(ISBLANK(AG31),"",(AG31))</f>
        <v/>
      </c>
      <c r="AH73" s="70"/>
      <c r="AI73" s="70"/>
      <c r="AJ73" s="70"/>
      <c r="AK73" s="70"/>
      <c r="AL73" s="71"/>
      <c r="AM73" s="75" t="str">
        <f>IF(ISBLANK(AM31),"",(AM31))</f>
        <v/>
      </c>
      <c r="AN73" s="70"/>
      <c r="AO73" s="70"/>
      <c r="AP73" s="70"/>
      <c r="AQ73" s="70"/>
      <c r="AR73" s="70"/>
      <c r="AS73" s="71"/>
      <c r="AT73" s="53"/>
      <c r="AU73" s="54"/>
      <c r="AV73" s="54"/>
      <c r="AW73" s="54"/>
      <c r="AX73" s="54"/>
      <c r="AY73" s="54"/>
      <c r="AZ73" s="54"/>
      <c r="BA73" s="54"/>
      <c r="BB73" s="54"/>
      <c r="BC73" s="55"/>
      <c r="BD73" s="207"/>
      <c r="BE73" s="147"/>
      <c r="BF73" s="208"/>
      <c r="BG73" s="147"/>
      <c r="BH73" s="208"/>
      <c r="BI73" s="147"/>
      <c r="BJ73" s="208"/>
      <c r="BK73" s="104"/>
    </row>
    <row r="74" spans="2:63" ht="13.5" customHeight="1" x14ac:dyDescent="0.2">
      <c r="B74" s="166"/>
      <c r="C74" s="148"/>
      <c r="D74" s="148"/>
      <c r="E74" s="148"/>
      <c r="F74" s="148"/>
      <c r="G74" s="105"/>
      <c r="H74" s="106"/>
      <c r="I74" s="107"/>
      <c r="J74" s="107"/>
      <c r="K74" s="107"/>
      <c r="L74" s="107"/>
      <c r="M74" s="107"/>
      <c r="N74" s="107"/>
      <c r="O74" s="107"/>
      <c r="P74" s="108"/>
      <c r="Q74" s="95"/>
      <c r="R74" s="96"/>
      <c r="S74" s="96"/>
      <c r="T74" s="96"/>
      <c r="U74" s="96"/>
      <c r="V74" s="96"/>
      <c r="W74" s="97"/>
      <c r="X74" s="101"/>
      <c r="Y74" s="102"/>
      <c r="Z74" s="103"/>
      <c r="AA74" s="72"/>
      <c r="AB74" s="73"/>
      <c r="AC74" s="73"/>
      <c r="AD74" s="73"/>
      <c r="AE74" s="73"/>
      <c r="AF74" s="73"/>
      <c r="AG74" s="72"/>
      <c r="AH74" s="73"/>
      <c r="AI74" s="73"/>
      <c r="AJ74" s="73"/>
      <c r="AK74" s="73"/>
      <c r="AL74" s="74"/>
      <c r="AM74" s="72"/>
      <c r="AN74" s="73"/>
      <c r="AO74" s="73"/>
      <c r="AP74" s="73"/>
      <c r="AQ74" s="73"/>
      <c r="AR74" s="73"/>
      <c r="AS74" s="74"/>
      <c r="AT74" s="56"/>
      <c r="AU74" s="57"/>
      <c r="AV74" s="57"/>
      <c r="AW74" s="57"/>
      <c r="AX74" s="57"/>
      <c r="AY74" s="57"/>
      <c r="AZ74" s="57"/>
      <c r="BA74" s="57"/>
      <c r="BB74" s="57"/>
      <c r="BC74" s="58"/>
      <c r="BD74" s="166"/>
      <c r="BE74" s="148"/>
      <c r="BF74" s="148"/>
      <c r="BG74" s="148"/>
      <c r="BH74" s="148"/>
      <c r="BI74" s="148"/>
      <c r="BJ74" s="148"/>
      <c r="BK74" s="105"/>
    </row>
    <row r="75" spans="2:63" ht="13.5" customHeight="1" x14ac:dyDescent="0.2">
      <c r="B75" s="165" t="str">
        <f t="shared" ref="B75:H75" si="11">IF(ISBLANK(B33),"",(B33))</f>
        <v/>
      </c>
      <c r="C75" s="147" t="str">
        <f t="shared" si="11"/>
        <v/>
      </c>
      <c r="D75" s="147" t="str">
        <f t="shared" si="11"/>
        <v/>
      </c>
      <c r="E75" s="147" t="str">
        <f t="shared" si="11"/>
        <v/>
      </c>
      <c r="F75" s="147" t="str">
        <f t="shared" si="11"/>
        <v/>
      </c>
      <c r="G75" s="104" t="str">
        <f t="shared" si="11"/>
        <v/>
      </c>
      <c r="H75" s="106" t="str">
        <f t="shared" si="11"/>
        <v/>
      </c>
      <c r="I75" s="107"/>
      <c r="J75" s="107"/>
      <c r="K75" s="107"/>
      <c r="L75" s="107"/>
      <c r="M75" s="107"/>
      <c r="N75" s="107"/>
      <c r="O75" s="107"/>
      <c r="P75" s="108"/>
      <c r="Q75" s="69" t="str">
        <f>IF(ISBLANK(Q33),"",(Q33))</f>
        <v/>
      </c>
      <c r="R75" s="93"/>
      <c r="S75" s="93"/>
      <c r="T75" s="93"/>
      <c r="U75" s="93"/>
      <c r="V75" s="93"/>
      <c r="W75" s="94"/>
      <c r="X75" s="98" t="str">
        <f>IF(ISBLANK(X33),"",(X33))</f>
        <v/>
      </c>
      <c r="Y75" s="99"/>
      <c r="Z75" s="100"/>
      <c r="AA75" s="69" t="str">
        <f>IF(ISBLANK(AA33),"",(AA33))</f>
        <v/>
      </c>
      <c r="AB75" s="70"/>
      <c r="AC75" s="70"/>
      <c r="AD75" s="70"/>
      <c r="AE75" s="70"/>
      <c r="AF75" s="70"/>
      <c r="AG75" s="69" t="str">
        <f>IF(ISBLANK(AG33),"",(AG33))</f>
        <v/>
      </c>
      <c r="AH75" s="70"/>
      <c r="AI75" s="70"/>
      <c r="AJ75" s="70"/>
      <c r="AK75" s="70"/>
      <c r="AL75" s="71"/>
      <c r="AM75" s="75" t="str">
        <f>IF(ISBLANK(AM33),"",(AM33))</f>
        <v/>
      </c>
      <c r="AN75" s="70"/>
      <c r="AO75" s="70"/>
      <c r="AP75" s="70"/>
      <c r="AQ75" s="70"/>
      <c r="AR75" s="70"/>
      <c r="AS75" s="71"/>
      <c r="AT75" s="53"/>
      <c r="AU75" s="54"/>
      <c r="AV75" s="54"/>
      <c r="AW75" s="54"/>
      <c r="AX75" s="54"/>
      <c r="AY75" s="54"/>
      <c r="AZ75" s="54"/>
      <c r="BA75" s="54"/>
      <c r="BB75" s="54"/>
      <c r="BC75" s="55"/>
      <c r="BD75" s="207"/>
      <c r="BE75" s="147"/>
      <c r="BF75" s="208"/>
      <c r="BG75" s="147"/>
      <c r="BH75" s="208"/>
      <c r="BI75" s="147"/>
      <c r="BJ75" s="208"/>
      <c r="BK75" s="104"/>
    </row>
    <row r="76" spans="2:63" ht="13.5" customHeight="1" x14ac:dyDescent="0.2">
      <c r="B76" s="166"/>
      <c r="C76" s="148"/>
      <c r="D76" s="148"/>
      <c r="E76" s="148"/>
      <c r="F76" s="148"/>
      <c r="G76" s="105"/>
      <c r="H76" s="106"/>
      <c r="I76" s="107"/>
      <c r="J76" s="107"/>
      <c r="K76" s="107"/>
      <c r="L76" s="107"/>
      <c r="M76" s="107"/>
      <c r="N76" s="107"/>
      <c r="O76" s="107"/>
      <c r="P76" s="108"/>
      <c r="Q76" s="95"/>
      <c r="R76" s="96"/>
      <c r="S76" s="96"/>
      <c r="T76" s="96"/>
      <c r="U76" s="96"/>
      <c r="V76" s="96"/>
      <c r="W76" s="97"/>
      <c r="X76" s="101"/>
      <c r="Y76" s="102"/>
      <c r="Z76" s="103"/>
      <c r="AA76" s="72"/>
      <c r="AB76" s="73"/>
      <c r="AC76" s="73"/>
      <c r="AD76" s="73"/>
      <c r="AE76" s="73"/>
      <c r="AF76" s="73"/>
      <c r="AG76" s="72"/>
      <c r="AH76" s="73"/>
      <c r="AI76" s="73"/>
      <c r="AJ76" s="73"/>
      <c r="AK76" s="73"/>
      <c r="AL76" s="74"/>
      <c r="AM76" s="72"/>
      <c r="AN76" s="73"/>
      <c r="AO76" s="73"/>
      <c r="AP76" s="73"/>
      <c r="AQ76" s="73"/>
      <c r="AR76" s="73"/>
      <c r="AS76" s="74"/>
      <c r="AT76" s="56"/>
      <c r="AU76" s="57"/>
      <c r="AV76" s="57"/>
      <c r="AW76" s="57"/>
      <c r="AX76" s="57"/>
      <c r="AY76" s="57"/>
      <c r="AZ76" s="57"/>
      <c r="BA76" s="57"/>
      <c r="BB76" s="57"/>
      <c r="BC76" s="58"/>
      <c r="BD76" s="166"/>
      <c r="BE76" s="148"/>
      <c r="BF76" s="148"/>
      <c r="BG76" s="148"/>
      <c r="BH76" s="148"/>
      <c r="BI76" s="148"/>
      <c r="BJ76" s="148"/>
      <c r="BK76" s="105"/>
    </row>
    <row r="77" spans="2:63" ht="14.4" x14ac:dyDescent="0.2">
      <c r="B77" s="42" t="s">
        <v>29</v>
      </c>
      <c r="AG77" s="65">
        <f>AJ80</f>
        <v>10</v>
      </c>
      <c r="AH77" s="66"/>
      <c r="AI77" s="109" t="s">
        <v>74</v>
      </c>
      <c r="AJ77" s="109"/>
      <c r="AK77" s="109"/>
      <c r="AL77" s="110"/>
      <c r="AM77" s="216" t="str">
        <f>IF(ISBLANK(AM35),"",(AM35))</f>
        <v/>
      </c>
      <c r="AN77" s="217"/>
      <c r="AO77" s="217"/>
      <c r="AP77" s="217"/>
      <c r="AQ77" s="217"/>
      <c r="AR77" s="217"/>
      <c r="AS77" s="217"/>
      <c r="AT77" s="16"/>
      <c r="AU77" s="17"/>
    </row>
    <row r="78" spans="2:63" ht="14.25" customHeight="1" x14ac:dyDescent="0.2">
      <c r="B78" s="42" t="s">
        <v>73</v>
      </c>
      <c r="AG78" s="111" t="s">
        <v>75</v>
      </c>
      <c r="AH78" s="112"/>
      <c r="AI78" s="112"/>
      <c r="AJ78" s="112"/>
      <c r="AK78" s="112"/>
      <c r="AL78" s="113"/>
      <c r="AM78" s="217"/>
      <c r="AN78" s="217"/>
      <c r="AO78" s="217"/>
      <c r="AP78" s="217"/>
      <c r="AQ78" s="217"/>
      <c r="AR78" s="217"/>
      <c r="AS78" s="217"/>
      <c r="AT78" s="38"/>
      <c r="AU78" t="s">
        <v>44</v>
      </c>
      <c r="BF78" t="s">
        <v>45</v>
      </c>
      <c r="BI78" t="s">
        <v>46</v>
      </c>
      <c r="BK78" s="8"/>
    </row>
    <row r="79" spans="2:63" ht="13.5" customHeight="1" x14ac:dyDescent="0.2">
      <c r="B79" s="82" t="s">
        <v>32</v>
      </c>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4"/>
      <c r="AF79" s="7"/>
      <c r="AG79" s="65" t="s">
        <v>67</v>
      </c>
      <c r="AH79" s="66"/>
      <c r="AI79" s="66"/>
      <c r="AJ79" s="66"/>
      <c r="AK79" s="66"/>
      <c r="AL79" s="67"/>
      <c r="AM79" s="216" t="str">
        <f>IF(ISBLANK(AM37),"",(AM37))</f>
        <v/>
      </c>
      <c r="AN79" s="217"/>
      <c r="AO79" s="217"/>
      <c r="AP79" s="217"/>
      <c r="AQ79" s="217"/>
      <c r="AR79" s="217"/>
      <c r="AS79" s="217"/>
      <c r="AT79" s="38"/>
      <c r="AU79" s="39"/>
    </row>
    <row r="80" spans="2:63" ht="13.5" customHeight="1" x14ac:dyDescent="0.2">
      <c r="B80" s="85"/>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7"/>
      <c r="AF80" s="7"/>
      <c r="AG80" s="62" t="s">
        <v>68</v>
      </c>
      <c r="AH80" s="63"/>
      <c r="AI80" s="63"/>
      <c r="AJ80" s="68">
        <f>IF(ISBLANK($AJ$38),"",($AJ$38))</f>
        <v>10</v>
      </c>
      <c r="AK80" s="68"/>
      <c r="AL80" s="46" t="s">
        <v>69</v>
      </c>
      <c r="AM80" s="217"/>
      <c r="AN80" s="217"/>
      <c r="AO80" s="217"/>
      <c r="AP80" s="217"/>
      <c r="AQ80" s="217"/>
      <c r="AR80" s="217"/>
      <c r="AS80" s="217"/>
      <c r="AT80" s="38"/>
      <c r="AU80" s="39"/>
    </row>
    <row r="81" spans="2:64" ht="13.5" customHeight="1" x14ac:dyDescent="0.2">
      <c r="B81" s="85"/>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7"/>
      <c r="AF81" s="7"/>
      <c r="AG81" s="91" t="s">
        <v>33</v>
      </c>
      <c r="AH81" s="92"/>
      <c r="AI81" s="92"/>
      <c r="AJ81" s="92"/>
      <c r="AK81" s="92"/>
      <c r="AL81" s="92"/>
      <c r="AM81" s="216" t="str">
        <f>IF(ISBLANK(AM39),"",(AM39))</f>
        <v/>
      </c>
      <c r="AN81" s="217"/>
      <c r="AO81" s="217"/>
      <c r="AP81" s="217"/>
      <c r="AQ81" s="217"/>
      <c r="AR81" s="217"/>
      <c r="AS81" s="217"/>
      <c r="AT81" s="38"/>
      <c r="AU81" s="39"/>
    </row>
    <row r="82" spans="2:64" ht="13.5" customHeight="1" x14ac:dyDescent="0.2">
      <c r="B82" s="88"/>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90"/>
      <c r="AF82" s="7"/>
      <c r="AG82" s="92"/>
      <c r="AH82" s="92"/>
      <c r="AI82" s="92"/>
      <c r="AJ82" s="92"/>
      <c r="AK82" s="92"/>
      <c r="AL82" s="92"/>
      <c r="AM82" s="217"/>
      <c r="AN82" s="217"/>
      <c r="AO82" s="217"/>
      <c r="AP82" s="217"/>
      <c r="AQ82" s="217"/>
      <c r="AR82" s="217"/>
      <c r="AS82" s="217"/>
      <c r="AT82" s="38"/>
      <c r="AU82" s="39"/>
    </row>
    <row r="83" spans="2:64" ht="14.4" x14ac:dyDescent="0.2">
      <c r="B83" s="14" t="s">
        <v>77</v>
      </c>
      <c r="AH83" s="2"/>
      <c r="AI83" s="2"/>
      <c r="AJ83" s="2"/>
      <c r="AK83" s="2"/>
      <c r="AL83" s="2"/>
      <c r="AM83" s="2"/>
      <c r="AN83" s="2"/>
      <c r="AO83" s="2"/>
      <c r="AP83" s="2"/>
      <c r="AQ83" s="2"/>
      <c r="AR83" s="2"/>
      <c r="AS83" s="2"/>
      <c r="AT83" s="2"/>
      <c r="AU83" s="2"/>
      <c r="AV83" s="2"/>
      <c r="AW83" s="2"/>
      <c r="AX83" s="2"/>
      <c r="AY83" s="2"/>
      <c r="AZ83" s="2"/>
      <c r="BA83" s="2"/>
      <c r="BB83" s="2"/>
      <c r="BC83" s="2"/>
      <c r="BD83" s="2"/>
    </row>
    <row r="84" spans="2:64" ht="14.4" x14ac:dyDescent="0.2">
      <c r="AH84" s="2"/>
      <c r="AI84" s="2"/>
      <c r="AJ84" s="2"/>
      <c r="AK84" s="2"/>
      <c r="AL84" s="2"/>
      <c r="AM84" s="2"/>
      <c r="AN84" s="2"/>
      <c r="AO84" s="2"/>
      <c r="AP84" s="2"/>
      <c r="AQ84" s="2"/>
      <c r="AR84" s="2"/>
      <c r="AS84" s="2"/>
      <c r="AT84" s="2"/>
      <c r="AU84" s="2"/>
      <c r="AV84" s="2"/>
      <c r="AW84" s="2"/>
      <c r="AX84" s="2"/>
      <c r="AY84" s="2"/>
      <c r="AZ84" s="2"/>
      <c r="BA84" s="2"/>
      <c r="BB84" s="2"/>
      <c r="BC84" s="2"/>
      <c r="BD84" s="2"/>
    </row>
    <row r="85" spans="2:64" x14ac:dyDescent="0.2">
      <c r="B85" s="1" t="s">
        <v>51</v>
      </c>
      <c r="C85" s="125" t="s">
        <v>47</v>
      </c>
      <c r="D85" s="126"/>
      <c r="E85" s="126"/>
      <c r="F85" s="127"/>
      <c r="G85" s="1"/>
      <c r="H85" s="1" t="s">
        <v>48</v>
      </c>
      <c r="I85" s="1"/>
      <c r="J85" s="1"/>
      <c r="K85" s="1"/>
      <c r="L85" s="1"/>
      <c r="M85" s="1"/>
      <c r="N85" s="1"/>
      <c r="O85" s="1"/>
      <c r="AT85" s="14" t="s">
        <v>3</v>
      </c>
      <c r="BA85" s="130" t="str">
        <f>IF(ISBLANK(BA1),"",(BA1))</f>
        <v/>
      </c>
      <c r="BB85" s="130"/>
      <c r="BC85" s="130"/>
      <c r="BD85" s="130"/>
      <c r="BE85" s="130"/>
      <c r="BF85" s="130"/>
      <c r="BG85" s="130"/>
      <c r="BH85" s="130"/>
      <c r="BI85" s="130"/>
    </row>
    <row r="86" spans="2:64" x14ac:dyDescent="0.2">
      <c r="B86" s="1"/>
      <c r="C86" s="1"/>
      <c r="D86" s="1"/>
      <c r="E86" s="1"/>
      <c r="F86" s="1"/>
      <c r="G86" s="1"/>
      <c r="H86" s="1"/>
      <c r="I86" s="1"/>
      <c r="J86" s="1"/>
      <c r="K86" s="1"/>
      <c r="L86" s="1"/>
      <c r="M86" s="1"/>
      <c r="N86" s="1"/>
      <c r="O86" s="1"/>
      <c r="AO86" s="10" t="s">
        <v>5</v>
      </c>
      <c r="AP86" s="10"/>
      <c r="AQ86" s="10"/>
      <c r="AR86" s="1"/>
      <c r="AS86" s="1"/>
      <c r="AT86" s="1"/>
      <c r="AV86" s="133" t="str">
        <f>AV44</f>
        <v>大臣
知事</v>
      </c>
      <c r="AW86" s="134"/>
      <c r="AY86" s="133" t="str">
        <f>AY44</f>
        <v>一般
特定</v>
      </c>
      <c r="AZ86" s="134"/>
    </row>
    <row r="87" spans="2:64" x14ac:dyDescent="0.2">
      <c r="U87" s="129" t="s">
        <v>8</v>
      </c>
      <c r="V87" s="129"/>
      <c r="W87" s="129"/>
      <c r="X87" s="129"/>
      <c r="Y87" s="129"/>
      <c r="Z87" s="129"/>
      <c r="AA87" s="129"/>
      <c r="AB87" s="129"/>
      <c r="AC87" s="129"/>
      <c r="AD87" s="129"/>
      <c r="AE87" s="129"/>
      <c r="AO87" s="10" t="s">
        <v>9</v>
      </c>
      <c r="AP87" s="10"/>
      <c r="AQ87" s="10"/>
      <c r="AR87" s="1"/>
      <c r="AS87" s="1"/>
      <c r="AT87" s="1"/>
      <c r="AV87" s="134"/>
      <c r="AW87" s="134"/>
      <c r="AY87" s="134"/>
      <c r="AZ87" s="134"/>
      <c r="BB87" s="10" t="s">
        <v>10</v>
      </c>
      <c r="BC87" s="131" t="str">
        <f>IF(ISBLANK(BC3),"",(BC3))</f>
        <v/>
      </c>
      <c r="BD87" s="131"/>
      <c r="BE87" s="131"/>
      <c r="BF87" s="131"/>
      <c r="BG87" s="131"/>
      <c r="BH87" s="10" t="s">
        <v>11</v>
      </c>
    </row>
    <row r="88" spans="2:64" x14ac:dyDescent="0.2">
      <c r="D88" s="128" t="s">
        <v>12</v>
      </c>
      <c r="E88" s="128"/>
      <c r="F88" s="128"/>
      <c r="G88" s="128"/>
      <c r="H88" s="128"/>
      <c r="I88" s="128"/>
      <c r="J88" s="128"/>
      <c r="K88" s="128"/>
      <c r="L88" s="128"/>
      <c r="M88" s="128"/>
      <c r="N88" s="128"/>
      <c r="U88" s="129"/>
      <c r="V88" s="129"/>
      <c r="W88" s="129"/>
      <c r="X88" s="129"/>
      <c r="Y88" s="129"/>
      <c r="Z88" s="129"/>
      <c r="AA88" s="129"/>
      <c r="AB88" s="129"/>
      <c r="AC88" s="129"/>
      <c r="AD88" s="129"/>
      <c r="AE88" s="129"/>
      <c r="AF88" t="s">
        <v>66</v>
      </c>
      <c r="AO88" s="10" t="s">
        <v>76</v>
      </c>
      <c r="AP88" s="1"/>
      <c r="AQ88" s="1"/>
      <c r="AR88" s="1"/>
      <c r="AS88" s="1"/>
      <c r="AT88" s="1"/>
      <c r="AY88" s="47" t="str">
        <f>IF(ISBLANK($AY$4),"",($AY$4))</f>
        <v>Ｔ</v>
      </c>
      <c r="AZ88" s="215" t="str">
        <f>IF(ISBLANK($AZ$4),"",($AZ$4))</f>
        <v/>
      </c>
      <c r="BA88" s="215" t="str">
        <f t="shared" ref="BA88:BL88" si="12">IF(ISBLANK($AY$4),"",($AY$4))</f>
        <v>Ｔ</v>
      </c>
      <c r="BB88" s="215" t="str">
        <f t="shared" si="12"/>
        <v>Ｔ</v>
      </c>
      <c r="BC88" s="215" t="str">
        <f t="shared" si="12"/>
        <v>Ｔ</v>
      </c>
      <c r="BD88" s="215" t="str">
        <f t="shared" si="12"/>
        <v>Ｔ</v>
      </c>
      <c r="BE88" s="215" t="str">
        <f t="shared" si="12"/>
        <v>Ｔ</v>
      </c>
      <c r="BF88" s="215" t="str">
        <f t="shared" si="12"/>
        <v>Ｔ</v>
      </c>
      <c r="BG88" s="215" t="str">
        <f t="shared" si="12"/>
        <v>Ｔ</v>
      </c>
      <c r="BH88" s="215" t="str">
        <f t="shared" si="12"/>
        <v>Ｔ</v>
      </c>
      <c r="BI88" s="215" t="str">
        <f t="shared" si="12"/>
        <v>Ｔ</v>
      </c>
      <c r="BJ88" s="215" t="str">
        <f t="shared" si="12"/>
        <v>Ｔ</v>
      </c>
      <c r="BK88" s="215" t="str">
        <f t="shared" si="12"/>
        <v>Ｔ</v>
      </c>
      <c r="BL88" s="215" t="str">
        <f t="shared" si="12"/>
        <v>Ｔ</v>
      </c>
    </row>
    <row r="89" spans="2:64" x14ac:dyDescent="0.2">
      <c r="D89" s="128"/>
      <c r="E89" s="128"/>
      <c r="F89" s="128"/>
      <c r="G89" s="128"/>
      <c r="H89" s="128"/>
      <c r="I89" s="128"/>
      <c r="J89" s="128"/>
      <c r="K89" s="128"/>
      <c r="L89" s="128"/>
      <c r="M89" s="128"/>
      <c r="N89" s="128"/>
      <c r="P89" s="14" t="s">
        <v>14</v>
      </c>
      <c r="AO89" s="10"/>
      <c r="AP89" s="10"/>
      <c r="AQ89" s="10" t="s">
        <v>15</v>
      </c>
      <c r="AR89" s="1"/>
      <c r="AS89" s="1"/>
      <c r="AT89" s="1"/>
    </row>
    <row r="90" spans="2:64" x14ac:dyDescent="0.2">
      <c r="AO90" s="11"/>
      <c r="AP90" s="11"/>
      <c r="AQ90" s="11"/>
    </row>
    <row r="91" spans="2:64" x14ac:dyDescent="0.2">
      <c r="AO91" s="10"/>
      <c r="AP91" s="10"/>
      <c r="AQ91" s="10" t="s">
        <v>16</v>
      </c>
      <c r="AR91" s="1"/>
      <c r="AS91" s="1"/>
      <c r="AT91" s="1"/>
    </row>
    <row r="92" spans="2:64" x14ac:dyDescent="0.2">
      <c r="AF92" s="9"/>
      <c r="AG92" s="9"/>
      <c r="AH92" s="9"/>
      <c r="AI92" s="9"/>
      <c r="AJ92" s="9"/>
      <c r="AK92" s="9"/>
      <c r="AL92" s="9"/>
      <c r="AM92" s="9"/>
      <c r="AN92" s="9"/>
      <c r="AO92" s="12"/>
      <c r="AP92" s="11"/>
      <c r="AQ92" s="11"/>
    </row>
    <row r="93" spans="2:64" x14ac:dyDescent="0.2">
      <c r="AF93" s="4"/>
      <c r="AG93" s="4"/>
      <c r="AH93" s="4"/>
      <c r="AI93" s="4"/>
      <c r="AJ93" s="4"/>
      <c r="AK93" s="4"/>
      <c r="AL93" s="4"/>
      <c r="AM93" s="4"/>
      <c r="AN93" s="4"/>
      <c r="AO93" s="13"/>
      <c r="AP93" s="11"/>
      <c r="AQ93" s="10" t="s">
        <v>17</v>
      </c>
    </row>
    <row r="94" spans="2:64" x14ac:dyDescent="0.2">
      <c r="B94" s="132" t="s">
        <v>52</v>
      </c>
      <c r="C94" s="132"/>
      <c r="D94" s="132"/>
      <c r="E94" s="132"/>
      <c r="F94" s="132"/>
      <c r="G94" s="132"/>
      <c r="H94" s="132"/>
      <c r="I94" s="132"/>
      <c r="J94" s="76" t="s">
        <v>53</v>
      </c>
      <c r="K94" s="60"/>
      <c r="L94" s="60"/>
      <c r="M94" s="60"/>
      <c r="N94" s="60"/>
      <c r="O94" s="60"/>
      <c r="P94" s="60"/>
      <c r="Q94" s="60"/>
      <c r="R94" s="60"/>
      <c r="S94" s="60"/>
      <c r="T94" s="60"/>
      <c r="U94" s="60"/>
      <c r="V94" s="60"/>
      <c r="W94" s="60"/>
      <c r="X94" s="60"/>
      <c r="Y94" s="60"/>
      <c r="Z94" s="60"/>
      <c r="AA94" s="60"/>
      <c r="AB94" s="60"/>
      <c r="AC94" s="60"/>
      <c r="AD94" s="60"/>
      <c r="AE94" s="60"/>
      <c r="AF94" s="60"/>
      <c r="AG94" s="76" t="s">
        <v>18</v>
      </c>
      <c r="AH94" s="60"/>
      <c r="AI94" s="60"/>
      <c r="AJ94" s="60"/>
      <c r="AK94" s="60"/>
      <c r="AL94" s="60"/>
      <c r="AM94" s="76" t="s">
        <v>19</v>
      </c>
      <c r="AN94" s="77"/>
      <c r="AO94" s="77"/>
      <c r="AP94" s="77"/>
      <c r="AQ94" s="77"/>
      <c r="AR94" s="78"/>
      <c r="AS94" s="144" t="s">
        <v>20</v>
      </c>
      <c r="AT94" s="145"/>
      <c r="AU94" s="145"/>
      <c r="AV94" s="145"/>
      <c r="AW94" s="146"/>
      <c r="AX94" s="76" t="s">
        <v>36</v>
      </c>
      <c r="AY94" s="60"/>
      <c r="AZ94" s="60"/>
      <c r="BA94" s="60"/>
      <c r="BB94" s="60"/>
      <c r="BC94" s="61"/>
      <c r="BD94" s="76" t="s">
        <v>37</v>
      </c>
      <c r="BE94" s="60"/>
      <c r="BF94" s="60"/>
      <c r="BG94" s="60"/>
      <c r="BH94" s="60"/>
      <c r="BI94" s="60"/>
      <c r="BJ94" s="60"/>
      <c r="BK94" s="61"/>
      <c r="BL94" s="31"/>
    </row>
    <row r="95" spans="2:64" x14ac:dyDescent="0.2">
      <c r="B95" s="143" t="str">
        <f t="shared" ref="B95:I95" si="13">IF(ISBLANK(B11)," ",(B11))</f>
        <v xml:space="preserve"> </v>
      </c>
      <c r="C95" s="139" t="str">
        <f t="shared" si="13"/>
        <v xml:space="preserve"> </v>
      </c>
      <c r="D95" s="139" t="str">
        <f t="shared" si="13"/>
        <v xml:space="preserve"> </v>
      </c>
      <c r="E95" s="139" t="str">
        <f t="shared" si="13"/>
        <v xml:space="preserve"> </v>
      </c>
      <c r="F95" s="139" t="str">
        <f t="shared" si="13"/>
        <v xml:space="preserve"> </v>
      </c>
      <c r="G95" s="139" t="str">
        <f t="shared" si="13"/>
        <v xml:space="preserve"> </v>
      </c>
      <c r="H95" s="139" t="str">
        <f t="shared" si="13"/>
        <v xml:space="preserve"> </v>
      </c>
      <c r="I95" s="203" t="str">
        <f t="shared" si="13"/>
        <v xml:space="preserve"> </v>
      </c>
      <c r="J95" s="116" t="str">
        <f>IF(ISBLANK(J11),"",(J11))</f>
        <v/>
      </c>
      <c r="K95" s="117"/>
      <c r="L95" s="117"/>
      <c r="M95" s="117"/>
      <c r="N95" s="117"/>
      <c r="O95" s="117"/>
      <c r="P95" s="117"/>
      <c r="Q95" s="117"/>
      <c r="R95" s="117"/>
      <c r="S95" s="117"/>
      <c r="T95" s="117"/>
      <c r="U95" s="117"/>
      <c r="V95" s="117"/>
      <c r="W95" s="117"/>
      <c r="X95" s="117"/>
      <c r="Y95" s="117"/>
      <c r="Z95" s="117"/>
      <c r="AA95" s="117"/>
      <c r="AB95" s="117"/>
      <c r="AC95" s="117"/>
      <c r="AD95" s="117"/>
      <c r="AE95" s="117"/>
      <c r="AF95" s="117"/>
      <c r="AG95" s="120" t="str">
        <f>IF(ISBLANK(AG53),"",(AG53))</f>
        <v/>
      </c>
      <c r="AH95" s="121"/>
      <c r="AI95" s="121"/>
      <c r="AJ95" s="121"/>
      <c r="AK95" s="121"/>
      <c r="AL95" s="121"/>
      <c r="AM95" s="141" t="str">
        <f>IF(ISBLANK(AM11),"",(AM11))</f>
        <v/>
      </c>
      <c r="AN95" s="142"/>
      <c r="AO95" s="142"/>
      <c r="AP95" s="142"/>
      <c r="AQ95" s="142"/>
      <c r="AR95" s="78"/>
      <c r="AS95" s="143" t="str">
        <f>IF(ISBLANK(AS11),"",(AS11))</f>
        <v/>
      </c>
      <c r="AT95" s="139" t="str">
        <f>IF(ISBLANK(AT11),"",(AT11))</f>
        <v/>
      </c>
      <c r="AU95" s="139" t="str">
        <f>IF(ISBLANK(AU11),"",(AU11))</f>
        <v/>
      </c>
      <c r="AV95" s="139" t="str">
        <f>IF(ISBLANK(AV11),"",(AV11))</f>
        <v/>
      </c>
      <c r="AW95" s="140" t="str">
        <f>IF(ISBLANK(AW11),"",(AW11))</f>
        <v/>
      </c>
      <c r="AX95" s="22"/>
      <c r="AY95" s="33"/>
      <c r="BA95" s="33"/>
      <c r="BB95" s="23"/>
      <c r="BC95" s="3"/>
      <c r="BD95" s="135" t="s">
        <v>38</v>
      </c>
      <c r="BE95" s="136"/>
      <c r="BF95" s="83"/>
      <c r="BG95" s="83"/>
      <c r="BH95" s="83"/>
      <c r="BI95" s="83"/>
      <c r="BJ95" s="83"/>
      <c r="BK95" s="84"/>
      <c r="BL95" s="7"/>
    </row>
    <row r="96" spans="2:64" x14ac:dyDescent="0.2">
      <c r="B96" s="143"/>
      <c r="C96" s="139"/>
      <c r="D96" s="139"/>
      <c r="E96" s="139"/>
      <c r="F96" s="139"/>
      <c r="G96" s="139"/>
      <c r="H96" s="139"/>
      <c r="I96" s="203"/>
      <c r="J96" s="118"/>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22"/>
      <c r="AH96" s="123"/>
      <c r="AI96" s="123"/>
      <c r="AJ96" s="123"/>
      <c r="AK96" s="123"/>
      <c r="AL96" s="123"/>
      <c r="AM96" s="141"/>
      <c r="AN96" s="142"/>
      <c r="AO96" s="142"/>
      <c r="AP96" s="142"/>
      <c r="AQ96" s="142"/>
      <c r="AR96" s="78"/>
      <c r="AS96" s="143"/>
      <c r="AT96" s="139"/>
      <c r="AU96" s="139"/>
      <c r="AV96" s="139"/>
      <c r="AW96" s="140"/>
      <c r="AX96" s="24"/>
      <c r="AY96" s="34" t="s">
        <v>39</v>
      </c>
      <c r="AZ96" s="5"/>
      <c r="BA96" s="34" t="s">
        <v>40</v>
      </c>
      <c r="BB96" s="4"/>
      <c r="BC96" s="6" t="s">
        <v>41</v>
      </c>
      <c r="BD96" s="137"/>
      <c r="BE96" s="138"/>
      <c r="BF96" s="89"/>
      <c r="BG96" s="89"/>
      <c r="BH96" s="89"/>
      <c r="BI96" s="89"/>
      <c r="BJ96" s="89"/>
      <c r="BK96" s="90"/>
      <c r="BL96" s="7"/>
    </row>
    <row r="98" spans="2:63" x14ac:dyDescent="0.2">
      <c r="B98" s="132" t="s">
        <v>21</v>
      </c>
      <c r="C98" s="132"/>
      <c r="D98" s="132"/>
      <c r="E98" s="132"/>
      <c r="F98" s="132"/>
      <c r="G98" s="132"/>
      <c r="H98" s="76" t="s">
        <v>22</v>
      </c>
      <c r="I98" s="77"/>
      <c r="J98" s="77"/>
      <c r="K98" s="77"/>
      <c r="L98" s="77"/>
      <c r="M98" s="77"/>
      <c r="N98" s="77"/>
      <c r="O98" s="77"/>
      <c r="P98" s="209"/>
      <c r="Q98" s="76" t="s">
        <v>23</v>
      </c>
      <c r="R98" s="77"/>
      <c r="S98" s="77"/>
      <c r="T98" s="77"/>
      <c r="U98" s="77"/>
      <c r="V98" s="77"/>
      <c r="W98" s="209"/>
      <c r="X98" s="210" t="s">
        <v>24</v>
      </c>
      <c r="Y98" s="77"/>
      <c r="Z98" s="209"/>
      <c r="AA98" s="114" t="s">
        <v>25</v>
      </c>
      <c r="AB98" s="115"/>
      <c r="AC98" s="115"/>
      <c r="AD98" s="115"/>
      <c r="AE98" s="115"/>
      <c r="AF98" s="115"/>
      <c r="AG98" s="114" t="s">
        <v>26</v>
      </c>
      <c r="AH98" s="115"/>
      <c r="AI98" s="115"/>
      <c r="AJ98" s="115"/>
      <c r="AK98" s="115"/>
      <c r="AL98" s="115"/>
      <c r="AM98" s="59" t="s">
        <v>27</v>
      </c>
      <c r="AN98" s="60"/>
      <c r="AO98" s="60"/>
      <c r="AP98" s="60"/>
      <c r="AQ98" s="60"/>
      <c r="AR98" s="60"/>
      <c r="AS98" s="61"/>
      <c r="AT98" s="79" t="s">
        <v>49</v>
      </c>
      <c r="AU98" s="80"/>
      <c r="AV98" s="80"/>
      <c r="AW98" s="80"/>
      <c r="AX98" s="80"/>
      <c r="AY98" s="80"/>
      <c r="AZ98" s="80"/>
      <c r="BA98" s="80"/>
      <c r="BB98" s="80"/>
      <c r="BC98" s="80"/>
      <c r="BD98" s="80"/>
      <c r="BE98" s="80"/>
      <c r="BF98" s="80"/>
      <c r="BG98" s="80"/>
      <c r="BH98" s="80"/>
      <c r="BI98" s="80"/>
      <c r="BJ98" s="80"/>
      <c r="BK98" s="81"/>
    </row>
    <row r="99" spans="2:63" ht="13.5" customHeight="1" x14ac:dyDescent="0.2">
      <c r="B99" s="165" t="str">
        <f t="shared" ref="B99:H99" si="14">IF(ISBLANK(B15),"",(B15))</f>
        <v/>
      </c>
      <c r="C99" s="147" t="str">
        <f t="shared" si="14"/>
        <v/>
      </c>
      <c r="D99" s="147" t="str">
        <f t="shared" si="14"/>
        <v/>
      </c>
      <c r="E99" s="147" t="str">
        <f t="shared" si="14"/>
        <v/>
      </c>
      <c r="F99" s="147" t="str">
        <f t="shared" si="14"/>
        <v/>
      </c>
      <c r="G99" s="104" t="str">
        <f t="shared" si="14"/>
        <v/>
      </c>
      <c r="H99" s="106" t="str">
        <f t="shared" si="14"/>
        <v/>
      </c>
      <c r="I99" s="107"/>
      <c r="J99" s="107"/>
      <c r="K99" s="107"/>
      <c r="L99" s="107"/>
      <c r="M99" s="107"/>
      <c r="N99" s="107"/>
      <c r="O99" s="107"/>
      <c r="P99" s="108"/>
      <c r="Q99" s="69" t="str">
        <f>IF(ISBLANK(Q15),"",(Q15))</f>
        <v/>
      </c>
      <c r="R99" s="93"/>
      <c r="S99" s="93"/>
      <c r="T99" s="93"/>
      <c r="U99" s="93"/>
      <c r="V99" s="93"/>
      <c r="W99" s="94"/>
      <c r="X99" s="98" t="str">
        <f>IF(ISBLANK(X15),"",(X15))</f>
        <v/>
      </c>
      <c r="Y99" s="99"/>
      <c r="Z99" s="100"/>
      <c r="AA99" s="69" t="str">
        <f>IF(ISBLANK(AA15),"",(AA15))</f>
        <v/>
      </c>
      <c r="AB99" s="70"/>
      <c r="AC99" s="70"/>
      <c r="AD99" s="70"/>
      <c r="AE99" s="70"/>
      <c r="AF99" s="70"/>
      <c r="AG99" s="69" t="str">
        <f>IF(ISBLANK(AG15),"",(AG15))</f>
        <v/>
      </c>
      <c r="AH99" s="70"/>
      <c r="AI99" s="70"/>
      <c r="AJ99" s="70"/>
      <c r="AK99" s="70"/>
      <c r="AL99" s="71"/>
      <c r="AM99" s="75" t="str">
        <f>IF(ISBLANK(AM15),"",(AM15))</f>
        <v/>
      </c>
      <c r="AN99" s="70"/>
      <c r="AO99" s="70"/>
      <c r="AP99" s="70"/>
      <c r="AQ99" s="70"/>
      <c r="AR99" s="70"/>
      <c r="AS99" s="71"/>
      <c r="AT99" s="51"/>
      <c r="AU99" s="50"/>
      <c r="AV99" s="37"/>
      <c r="AW99" s="37"/>
      <c r="AX99" s="18"/>
      <c r="AY99" s="18"/>
      <c r="AZ99" s="18"/>
      <c r="BA99" s="18"/>
      <c r="BB99" s="18"/>
      <c r="BC99" s="18"/>
      <c r="BD99" s="18"/>
      <c r="BE99" s="18"/>
      <c r="BF99" s="18"/>
      <c r="BG99" s="18"/>
      <c r="BH99" s="18"/>
      <c r="BI99" s="18"/>
      <c r="BJ99" s="18"/>
      <c r="BK99" s="19"/>
    </row>
    <row r="100" spans="2:63" ht="13.5" customHeight="1" x14ac:dyDescent="0.2">
      <c r="B100" s="166"/>
      <c r="C100" s="148"/>
      <c r="D100" s="148"/>
      <c r="E100" s="148"/>
      <c r="F100" s="148"/>
      <c r="G100" s="105"/>
      <c r="H100" s="106"/>
      <c r="I100" s="107"/>
      <c r="J100" s="107"/>
      <c r="K100" s="107"/>
      <c r="L100" s="107"/>
      <c r="M100" s="107"/>
      <c r="N100" s="107"/>
      <c r="O100" s="107"/>
      <c r="P100" s="108"/>
      <c r="Q100" s="95"/>
      <c r="R100" s="96"/>
      <c r="S100" s="96"/>
      <c r="T100" s="96"/>
      <c r="U100" s="96"/>
      <c r="V100" s="96"/>
      <c r="W100" s="97"/>
      <c r="X100" s="101"/>
      <c r="Y100" s="102"/>
      <c r="Z100" s="103"/>
      <c r="AA100" s="72"/>
      <c r="AB100" s="73"/>
      <c r="AC100" s="73"/>
      <c r="AD100" s="73"/>
      <c r="AE100" s="73"/>
      <c r="AF100" s="73"/>
      <c r="AG100" s="72"/>
      <c r="AH100" s="73"/>
      <c r="AI100" s="73"/>
      <c r="AJ100" s="73"/>
      <c r="AK100" s="73"/>
      <c r="AL100" s="74"/>
      <c r="AM100" s="72"/>
      <c r="AN100" s="73"/>
      <c r="AO100" s="73"/>
      <c r="AP100" s="73"/>
      <c r="AQ100" s="73"/>
      <c r="AR100" s="73"/>
      <c r="AS100" s="74"/>
      <c r="AT100" s="7"/>
      <c r="AV100" s="8"/>
      <c r="AW100" s="8"/>
      <c r="AX100" s="25"/>
      <c r="AY100" s="25"/>
      <c r="AZ100" s="25"/>
      <c r="BA100" s="25"/>
      <c r="BB100" s="25"/>
      <c r="BC100" s="25"/>
      <c r="BD100" s="25"/>
      <c r="BE100" s="25"/>
      <c r="BF100" s="25"/>
      <c r="BG100" s="25"/>
      <c r="BH100" s="25"/>
      <c r="BI100" s="25"/>
      <c r="BJ100" s="25"/>
      <c r="BK100" s="26"/>
    </row>
    <row r="101" spans="2:63" ht="13.5" customHeight="1" x14ac:dyDescent="0.2">
      <c r="B101" s="165" t="str">
        <f t="shared" ref="B101:H101" si="15">IF(ISBLANK(B17),"",(B17))</f>
        <v/>
      </c>
      <c r="C101" s="147" t="str">
        <f t="shared" si="15"/>
        <v/>
      </c>
      <c r="D101" s="147" t="str">
        <f t="shared" si="15"/>
        <v/>
      </c>
      <c r="E101" s="147" t="str">
        <f t="shared" si="15"/>
        <v/>
      </c>
      <c r="F101" s="147" t="str">
        <f t="shared" si="15"/>
        <v/>
      </c>
      <c r="G101" s="104" t="str">
        <f t="shared" si="15"/>
        <v/>
      </c>
      <c r="H101" s="106" t="str">
        <f t="shared" si="15"/>
        <v/>
      </c>
      <c r="I101" s="107"/>
      <c r="J101" s="107"/>
      <c r="K101" s="107"/>
      <c r="L101" s="107"/>
      <c r="M101" s="107"/>
      <c r="N101" s="107"/>
      <c r="O101" s="107"/>
      <c r="P101" s="108"/>
      <c r="Q101" s="69" t="str">
        <f>IF(ISBLANK(Q17),"",(Q17))</f>
        <v/>
      </c>
      <c r="R101" s="93"/>
      <c r="S101" s="93"/>
      <c r="T101" s="93"/>
      <c r="U101" s="93"/>
      <c r="V101" s="93"/>
      <c r="W101" s="94"/>
      <c r="X101" s="98" t="str">
        <f>IF(ISBLANK(X17),"",(X17))</f>
        <v/>
      </c>
      <c r="Y101" s="99"/>
      <c r="Z101" s="100"/>
      <c r="AA101" s="69" t="str">
        <f>IF(ISBLANK(AA59),"",(AA59))</f>
        <v/>
      </c>
      <c r="AB101" s="70"/>
      <c r="AC101" s="70"/>
      <c r="AD101" s="70"/>
      <c r="AE101" s="70"/>
      <c r="AF101" s="70"/>
      <c r="AG101" s="69" t="str">
        <f>IF(ISBLANK(AG17),"",(AG17))</f>
        <v/>
      </c>
      <c r="AH101" s="70"/>
      <c r="AI101" s="70"/>
      <c r="AJ101" s="70"/>
      <c r="AK101" s="70"/>
      <c r="AL101" s="71"/>
      <c r="AM101" s="75" t="str">
        <f>IF(ISBLANK(AM17),"",(AM17))</f>
        <v/>
      </c>
      <c r="AN101" s="70"/>
      <c r="AO101" s="70"/>
      <c r="AP101" s="70"/>
      <c r="AQ101" s="70"/>
      <c r="AR101" s="70"/>
      <c r="AS101" s="71"/>
      <c r="AT101" s="7"/>
      <c r="AV101" s="8"/>
      <c r="AW101" s="8"/>
      <c r="AX101" s="25"/>
      <c r="AY101" s="25"/>
      <c r="AZ101" s="25"/>
      <c r="BA101" s="25"/>
      <c r="BB101" s="25"/>
      <c r="BC101" s="25"/>
      <c r="BD101" s="25"/>
      <c r="BE101" s="25"/>
      <c r="BF101" s="25"/>
      <c r="BG101" s="25"/>
      <c r="BH101" s="25"/>
      <c r="BI101" s="25"/>
      <c r="BJ101" s="25"/>
      <c r="BK101" s="26"/>
    </row>
    <row r="102" spans="2:63" ht="13.5" customHeight="1" x14ac:dyDescent="0.2">
      <c r="B102" s="166"/>
      <c r="C102" s="148"/>
      <c r="D102" s="148"/>
      <c r="E102" s="148"/>
      <c r="F102" s="148"/>
      <c r="G102" s="105"/>
      <c r="H102" s="106"/>
      <c r="I102" s="107"/>
      <c r="J102" s="107"/>
      <c r="K102" s="107"/>
      <c r="L102" s="107"/>
      <c r="M102" s="107"/>
      <c r="N102" s="107"/>
      <c r="O102" s="107"/>
      <c r="P102" s="108"/>
      <c r="Q102" s="95"/>
      <c r="R102" s="96"/>
      <c r="S102" s="96"/>
      <c r="T102" s="96"/>
      <c r="U102" s="96"/>
      <c r="V102" s="96"/>
      <c r="W102" s="97"/>
      <c r="X102" s="101"/>
      <c r="Y102" s="102"/>
      <c r="Z102" s="103"/>
      <c r="AA102" s="72"/>
      <c r="AB102" s="73"/>
      <c r="AC102" s="73"/>
      <c r="AD102" s="73"/>
      <c r="AE102" s="73"/>
      <c r="AF102" s="73"/>
      <c r="AG102" s="72"/>
      <c r="AH102" s="73"/>
      <c r="AI102" s="73"/>
      <c r="AJ102" s="73"/>
      <c r="AK102" s="73"/>
      <c r="AL102" s="74"/>
      <c r="AM102" s="72"/>
      <c r="AN102" s="73"/>
      <c r="AO102" s="73"/>
      <c r="AP102" s="73"/>
      <c r="AQ102" s="73"/>
      <c r="AR102" s="73"/>
      <c r="AS102" s="74"/>
      <c r="AT102" s="7"/>
      <c r="AV102" s="8"/>
      <c r="AW102" s="8"/>
      <c r="AX102" s="25"/>
      <c r="AY102" s="25"/>
      <c r="AZ102" s="25"/>
      <c r="BA102" s="25"/>
      <c r="BB102" s="25"/>
      <c r="BC102" s="25"/>
      <c r="BD102" s="25"/>
      <c r="BE102" s="25"/>
      <c r="BF102" s="25"/>
      <c r="BG102" s="25"/>
      <c r="BH102" s="25"/>
      <c r="BI102" s="25"/>
      <c r="BJ102" s="25"/>
      <c r="BK102" s="26"/>
    </row>
    <row r="103" spans="2:63" ht="13.5" customHeight="1" x14ac:dyDescent="0.2">
      <c r="B103" s="165" t="str">
        <f t="shared" ref="B103:H103" si="16">IF(ISBLANK(B19),"",(B19))</f>
        <v/>
      </c>
      <c r="C103" s="147" t="str">
        <f t="shared" si="16"/>
        <v/>
      </c>
      <c r="D103" s="147" t="str">
        <f t="shared" si="16"/>
        <v/>
      </c>
      <c r="E103" s="147" t="str">
        <f t="shared" si="16"/>
        <v/>
      </c>
      <c r="F103" s="147" t="str">
        <f t="shared" si="16"/>
        <v/>
      </c>
      <c r="G103" s="104" t="str">
        <f t="shared" si="16"/>
        <v/>
      </c>
      <c r="H103" s="106" t="str">
        <f t="shared" si="16"/>
        <v/>
      </c>
      <c r="I103" s="107"/>
      <c r="J103" s="107"/>
      <c r="K103" s="107"/>
      <c r="L103" s="107"/>
      <c r="M103" s="107"/>
      <c r="N103" s="107"/>
      <c r="O103" s="107"/>
      <c r="P103" s="108"/>
      <c r="Q103" s="69" t="str">
        <f>IF(ISBLANK(Q19),"",(Q19))</f>
        <v/>
      </c>
      <c r="R103" s="93"/>
      <c r="S103" s="93"/>
      <c r="T103" s="93"/>
      <c r="U103" s="93"/>
      <c r="V103" s="93"/>
      <c r="W103" s="94"/>
      <c r="X103" s="98" t="str">
        <f>IF(ISBLANK(X19),"",(X19))</f>
        <v/>
      </c>
      <c r="Y103" s="99"/>
      <c r="Z103" s="100"/>
      <c r="AA103" s="69" t="str">
        <f>IF(ISBLANK(AA61),"",(AA61))</f>
        <v/>
      </c>
      <c r="AB103" s="70"/>
      <c r="AC103" s="70"/>
      <c r="AD103" s="70"/>
      <c r="AE103" s="70"/>
      <c r="AF103" s="70"/>
      <c r="AG103" s="69" t="str">
        <f>IF(ISBLANK(AG19),"",(AG19))</f>
        <v/>
      </c>
      <c r="AH103" s="70"/>
      <c r="AI103" s="70"/>
      <c r="AJ103" s="70"/>
      <c r="AK103" s="70"/>
      <c r="AL103" s="71"/>
      <c r="AM103" s="75" t="str">
        <f>IF(ISBLANK(AM19),"",(AM19))</f>
        <v/>
      </c>
      <c r="AN103" s="70"/>
      <c r="AO103" s="70"/>
      <c r="AP103" s="70"/>
      <c r="AQ103" s="70"/>
      <c r="AR103" s="70"/>
      <c r="AS103" s="71"/>
      <c r="AT103" s="7"/>
      <c r="AV103" s="8"/>
      <c r="AW103" s="8"/>
      <c r="AX103" s="25"/>
      <c r="AY103" s="25"/>
      <c r="AZ103" s="25"/>
      <c r="BA103" s="25"/>
      <c r="BB103" s="25"/>
      <c r="BC103" s="25"/>
      <c r="BD103" s="25"/>
      <c r="BE103" s="25"/>
      <c r="BF103" s="25"/>
      <c r="BG103" s="25"/>
      <c r="BH103" s="25"/>
      <c r="BI103" s="25"/>
      <c r="BJ103" s="25"/>
      <c r="BK103" s="26"/>
    </row>
    <row r="104" spans="2:63" ht="13.5" customHeight="1" x14ac:dyDescent="0.2">
      <c r="B104" s="166"/>
      <c r="C104" s="148"/>
      <c r="D104" s="148"/>
      <c r="E104" s="148"/>
      <c r="F104" s="148"/>
      <c r="G104" s="105"/>
      <c r="H104" s="106"/>
      <c r="I104" s="107"/>
      <c r="J104" s="107"/>
      <c r="K104" s="107"/>
      <c r="L104" s="107"/>
      <c r="M104" s="107"/>
      <c r="N104" s="107"/>
      <c r="O104" s="107"/>
      <c r="P104" s="108"/>
      <c r="Q104" s="95"/>
      <c r="R104" s="96"/>
      <c r="S104" s="96"/>
      <c r="T104" s="96"/>
      <c r="U104" s="96"/>
      <c r="V104" s="96"/>
      <c r="W104" s="97"/>
      <c r="X104" s="101"/>
      <c r="Y104" s="102"/>
      <c r="Z104" s="103"/>
      <c r="AA104" s="72"/>
      <c r="AB104" s="73"/>
      <c r="AC104" s="73"/>
      <c r="AD104" s="73"/>
      <c r="AE104" s="73"/>
      <c r="AF104" s="73"/>
      <c r="AG104" s="72"/>
      <c r="AH104" s="73"/>
      <c r="AI104" s="73"/>
      <c r="AJ104" s="73"/>
      <c r="AK104" s="73"/>
      <c r="AL104" s="74"/>
      <c r="AM104" s="72"/>
      <c r="AN104" s="73"/>
      <c r="AO104" s="73"/>
      <c r="AP104" s="73"/>
      <c r="AQ104" s="73"/>
      <c r="AR104" s="73"/>
      <c r="AS104" s="74"/>
      <c r="AT104" s="7"/>
      <c r="AV104" s="8"/>
      <c r="AW104" s="8"/>
      <c r="AX104" s="25"/>
      <c r="AY104" s="25"/>
      <c r="AZ104" s="25"/>
      <c r="BA104" s="25"/>
      <c r="BB104" s="25"/>
      <c r="BC104" s="25"/>
      <c r="BD104" s="25"/>
      <c r="BE104" s="25"/>
      <c r="BF104" s="25"/>
      <c r="BG104" s="25"/>
      <c r="BH104" s="25"/>
      <c r="BI104" s="25"/>
      <c r="BJ104" s="25"/>
      <c r="BK104" s="26"/>
    </row>
    <row r="105" spans="2:63" ht="13.5" customHeight="1" x14ac:dyDescent="0.2">
      <c r="B105" s="165" t="str">
        <f t="shared" ref="B105:H105" si="17">IF(ISBLANK(B21),"",(B21))</f>
        <v/>
      </c>
      <c r="C105" s="147" t="str">
        <f t="shared" si="17"/>
        <v/>
      </c>
      <c r="D105" s="147" t="str">
        <f t="shared" si="17"/>
        <v/>
      </c>
      <c r="E105" s="147" t="str">
        <f t="shared" si="17"/>
        <v/>
      </c>
      <c r="F105" s="147" t="str">
        <f t="shared" si="17"/>
        <v/>
      </c>
      <c r="G105" s="104" t="str">
        <f t="shared" si="17"/>
        <v/>
      </c>
      <c r="H105" s="106" t="str">
        <f t="shared" si="17"/>
        <v/>
      </c>
      <c r="I105" s="107"/>
      <c r="J105" s="107"/>
      <c r="K105" s="107"/>
      <c r="L105" s="107"/>
      <c r="M105" s="107"/>
      <c r="N105" s="107"/>
      <c r="O105" s="107"/>
      <c r="P105" s="108"/>
      <c r="Q105" s="69" t="str">
        <f>IF(ISBLANK(Q21),"",(Q21))</f>
        <v/>
      </c>
      <c r="R105" s="93"/>
      <c r="S105" s="93"/>
      <c r="T105" s="93"/>
      <c r="U105" s="93"/>
      <c r="V105" s="93"/>
      <c r="W105" s="94"/>
      <c r="X105" s="98" t="str">
        <f>IF(ISBLANK(X21),"",(X21))</f>
        <v/>
      </c>
      <c r="Y105" s="99"/>
      <c r="Z105" s="100"/>
      <c r="AA105" s="69" t="str">
        <f>IF(ISBLANK(AA63),"",(AA63))</f>
        <v/>
      </c>
      <c r="AB105" s="70"/>
      <c r="AC105" s="70"/>
      <c r="AD105" s="70"/>
      <c r="AE105" s="70"/>
      <c r="AF105" s="70"/>
      <c r="AG105" s="69" t="str">
        <f>IF(ISBLANK(AG21),"",(AG21))</f>
        <v/>
      </c>
      <c r="AH105" s="70"/>
      <c r="AI105" s="70"/>
      <c r="AJ105" s="70"/>
      <c r="AK105" s="70"/>
      <c r="AL105" s="71"/>
      <c r="AM105" s="75" t="str">
        <f>IF(ISBLANK(AM21),"",(AM21))</f>
        <v/>
      </c>
      <c r="AN105" s="70"/>
      <c r="AO105" s="70"/>
      <c r="AP105" s="70"/>
      <c r="AQ105" s="70"/>
      <c r="AR105" s="70"/>
      <c r="AS105" s="71"/>
      <c r="AT105" s="7"/>
      <c r="AV105" s="8"/>
      <c r="AW105" s="8"/>
      <c r="AX105" s="25"/>
      <c r="AY105" s="25"/>
      <c r="AZ105" s="25"/>
      <c r="BA105" s="25"/>
      <c r="BB105" s="25"/>
      <c r="BC105" s="25"/>
      <c r="BD105" s="25"/>
      <c r="BE105" s="25"/>
      <c r="BF105" s="25"/>
      <c r="BG105" s="25"/>
      <c r="BH105" s="25"/>
      <c r="BI105" s="25"/>
      <c r="BJ105" s="25"/>
      <c r="BK105" s="26"/>
    </row>
    <row r="106" spans="2:63" ht="13.5" customHeight="1" x14ac:dyDescent="0.2">
      <c r="B106" s="166"/>
      <c r="C106" s="148"/>
      <c r="D106" s="148"/>
      <c r="E106" s="148"/>
      <c r="F106" s="148"/>
      <c r="G106" s="105"/>
      <c r="H106" s="106"/>
      <c r="I106" s="107"/>
      <c r="J106" s="107"/>
      <c r="K106" s="107"/>
      <c r="L106" s="107"/>
      <c r="M106" s="107"/>
      <c r="N106" s="107"/>
      <c r="O106" s="107"/>
      <c r="P106" s="108"/>
      <c r="Q106" s="95"/>
      <c r="R106" s="96"/>
      <c r="S106" s="96"/>
      <c r="T106" s="96"/>
      <c r="U106" s="96"/>
      <c r="V106" s="96"/>
      <c r="W106" s="97"/>
      <c r="X106" s="101"/>
      <c r="Y106" s="102"/>
      <c r="Z106" s="103"/>
      <c r="AA106" s="72"/>
      <c r="AB106" s="73"/>
      <c r="AC106" s="73"/>
      <c r="AD106" s="73"/>
      <c r="AE106" s="73"/>
      <c r="AF106" s="73"/>
      <c r="AG106" s="72"/>
      <c r="AH106" s="73"/>
      <c r="AI106" s="73"/>
      <c r="AJ106" s="73"/>
      <c r="AK106" s="73"/>
      <c r="AL106" s="74"/>
      <c r="AM106" s="72"/>
      <c r="AN106" s="73"/>
      <c r="AO106" s="73"/>
      <c r="AP106" s="73"/>
      <c r="AQ106" s="73"/>
      <c r="AR106" s="73"/>
      <c r="AS106" s="74"/>
      <c r="AT106" s="7"/>
      <c r="AV106" s="8"/>
      <c r="AW106" s="8"/>
      <c r="AX106" s="25"/>
      <c r="AY106" s="25"/>
      <c r="AZ106" s="25"/>
      <c r="BA106" s="25"/>
      <c r="BB106" s="25"/>
      <c r="BC106" s="25"/>
      <c r="BD106" s="25"/>
      <c r="BE106" s="25"/>
      <c r="BF106" s="25"/>
      <c r="BG106" s="25"/>
      <c r="BH106" s="25"/>
      <c r="BI106" s="25"/>
      <c r="BJ106" s="25"/>
      <c r="BK106" s="26"/>
    </row>
    <row r="107" spans="2:63" ht="13.5" customHeight="1" x14ac:dyDescent="0.2">
      <c r="B107" s="165" t="str">
        <f t="shared" ref="B107:H107" si="18">IF(ISBLANK(B23),"",(B23))</f>
        <v/>
      </c>
      <c r="C107" s="147" t="str">
        <f t="shared" si="18"/>
        <v/>
      </c>
      <c r="D107" s="147" t="str">
        <f t="shared" si="18"/>
        <v/>
      </c>
      <c r="E107" s="147" t="str">
        <f t="shared" si="18"/>
        <v/>
      </c>
      <c r="F107" s="147" t="str">
        <f t="shared" si="18"/>
        <v/>
      </c>
      <c r="G107" s="104" t="str">
        <f t="shared" si="18"/>
        <v/>
      </c>
      <c r="H107" s="106" t="str">
        <f t="shared" si="18"/>
        <v/>
      </c>
      <c r="I107" s="107"/>
      <c r="J107" s="107"/>
      <c r="K107" s="107"/>
      <c r="L107" s="107"/>
      <c r="M107" s="107"/>
      <c r="N107" s="107"/>
      <c r="O107" s="107"/>
      <c r="P107" s="108"/>
      <c r="Q107" s="69" t="str">
        <f>IF(ISBLANK(Q23),"",(Q23))</f>
        <v/>
      </c>
      <c r="R107" s="93"/>
      <c r="S107" s="93"/>
      <c r="T107" s="93"/>
      <c r="U107" s="93"/>
      <c r="V107" s="93"/>
      <c r="W107" s="94"/>
      <c r="X107" s="98" t="str">
        <f>IF(ISBLANK(X23),"",(X23))</f>
        <v/>
      </c>
      <c r="Y107" s="99"/>
      <c r="Z107" s="100"/>
      <c r="AA107" s="69" t="str">
        <f>IF(ISBLANK(AA65),"",(AA65))</f>
        <v/>
      </c>
      <c r="AB107" s="70"/>
      <c r="AC107" s="70"/>
      <c r="AD107" s="70"/>
      <c r="AE107" s="70"/>
      <c r="AF107" s="70"/>
      <c r="AG107" s="69" t="str">
        <f>IF(ISBLANK(AG23),"",(AG23))</f>
        <v/>
      </c>
      <c r="AH107" s="70"/>
      <c r="AI107" s="70"/>
      <c r="AJ107" s="70"/>
      <c r="AK107" s="70"/>
      <c r="AL107" s="71"/>
      <c r="AM107" s="75" t="str">
        <f>IF(ISBLANK(AM23),"",(AM23))</f>
        <v/>
      </c>
      <c r="AN107" s="70"/>
      <c r="AO107" s="70"/>
      <c r="AP107" s="70"/>
      <c r="AQ107" s="70"/>
      <c r="AR107" s="70"/>
      <c r="AS107" s="71"/>
      <c r="AT107" s="7"/>
      <c r="AV107" s="8"/>
      <c r="AW107" s="8"/>
      <c r="AX107" s="25"/>
      <c r="AY107" s="25"/>
      <c r="AZ107" s="25"/>
      <c r="BA107" s="25"/>
      <c r="BB107" s="25"/>
      <c r="BC107" s="25"/>
      <c r="BD107" s="25"/>
      <c r="BE107" s="25"/>
      <c r="BF107" s="25"/>
      <c r="BG107" s="25"/>
      <c r="BH107" s="25"/>
      <c r="BI107" s="25"/>
      <c r="BJ107" s="25"/>
      <c r="BK107" s="26"/>
    </row>
    <row r="108" spans="2:63" ht="13.5" customHeight="1" x14ac:dyDescent="0.2">
      <c r="B108" s="166"/>
      <c r="C108" s="148"/>
      <c r="D108" s="148"/>
      <c r="E108" s="148"/>
      <c r="F108" s="148"/>
      <c r="G108" s="105"/>
      <c r="H108" s="106"/>
      <c r="I108" s="107"/>
      <c r="J108" s="107"/>
      <c r="K108" s="107"/>
      <c r="L108" s="107"/>
      <c r="M108" s="107"/>
      <c r="N108" s="107"/>
      <c r="O108" s="107"/>
      <c r="P108" s="108"/>
      <c r="Q108" s="95"/>
      <c r="R108" s="96"/>
      <c r="S108" s="96"/>
      <c r="T108" s="96"/>
      <c r="U108" s="96"/>
      <c r="V108" s="96"/>
      <c r="W108" s="97"/>
      <c r="X108" s="101"/>
      <c r="Y108" s="102"/>
      <c r="Z108" s="103"/>
      <c r="AA108" s="72"/>
      <c r="AB108" s="73"/>
      <c r="AC108" s="73"/>
      <c r="AD108" s="73"/>
      <c r="AE108" s="73"/>
      <c r="AF108" s="73"/>
      <c r="AG108" s="72"/>
      <c r="AH108" s="73"/>
      <c r="AI108" s="73"/>
      <c r="AJ108" s="73"/>
      <c r="AK108" s="73"/>
      <c r="AL108" s="74"/>
      <c r="AM108" s="72"/>
      <c r="AN108" s="73"/>
      <c r="AO108" s="73"/>
      <c r="AP108" s="73"/>
      <c r="AQ108" s="73"/>
      <c r="AR108" s="73"/>
      <c r="AS108" s="74"/>
      <c r="AT108" s="7"/>
      <c r="AV108" s="8"/>
      <c r="AW108" s="8"/>
      <c r="AX108" s="25"/>
      <c r="AY108" s="25"/>
      <c r="AZ108" s="25"/>
      <c r="BA108" s="25"/>
      <c r="BB108" s="25"/>
      <c r="BC108" s="25"/>
      <c r="BD108" s="25"/>
      <c r="BE108" s="25"/>
      <c r="BF108" s="25"/>
      <c r="BG108" s="25"/>
      <c r="BH108" s="25"/>
      <c r="BI108" s="25"/>
      <c r="BJ108" s="25"/>
      <c r="BK108" s="26"/>
    </row>
    <row r="109" spans="2:63" ht="13.5" customHeight="1" x14ac:dyDescent="0.2">
      <c r="B109" s="165" t="str">
        <f t="shared" ref="B109:H109" si="19">IF(ISBLANK(B25),"",(B25))</f>
        <v/>
      </c>
      <c r="C109" s="147" t="str">
        <f t="shared" si="19"/>
        <v/>
      </c>
      <c r="D109" s="147" t="str">
        <f t="shared" si="19"/>
        <v/>
      </c>
      <c r="E109" s="147" t="str">
        <f t="shared" si="19"/>
        <v/>
      </c>
      <c r="F109" s="147" t="str">
        <f t="shared" si="19"/>
        <v/>
      </c>
      <c r="G109" s="104" t="str">
        <f t="shared" si="19"/>
        <v/>
      </c>
      <c r="H109" s="106" t="str">
        <f t="shared" si="19"/>
        <v/>
      </c>
      <c r="I109" s="107"/>
      <c r="J109" s="107"/>
      <c r="K109" s="107"/>
      <c r="L109" s="107"/>
      <c r="M109" s="107"/>
      <c r="N109" s="107"/>
      <c r="O109" s="107"/>
      <c r="P109" s="108"/>
      <c r="Q109" s="69" t="str">
        <f>IF(ISBLANK(Q25),"",(Q25))</f>
        <v/>
      </c>
      <c r="R109" s="93"/>
      <c r="S109" s="93"/>
      <c r="T109" s="93"/>
      <c r="U109" s="93"/>
      <c r="V109" s="93"/>
      <c r="W109" s="94"/>
      <c r="X109" s="98" t="str">
        <f>IF(ISBLANK(X25),"",(X25))</f>
        <v/>
      </c>
      <c r="Y109" s="99"/>
      <c r="Z109" s="100"/>
      <c r="AA109" s="69" t="str">
        <f>IF(ISBLANK(AA67),"",(AA67))</f>
        <v/>
      </c>
      <c r="AB109" s="70"/>
      <c r="AC109" s="70"/>
      <c r="AD109" s="70"/>
      <c r="AE109" s="70"/>
      <c r="AF109" s="70"/>
      <c r="AG109" s="69" t="str">
        <f>IF(ISBLANK(AG25),"",(AG25))</f>
        <v/>
      </c>
      <c r="AH109" s="70"/>
      <c r="AI109" s="70"/>
      <c r="AJ109" s="70"/>
      <c r="AK109" s="70"/>
      <c r="AL109" s="71"/>
      <c r="AM109" s="75" t="str">
        <f>IF(ISBLANK(AM25),"",(AM25))</f>
        <v/>
      </c>
      <c r="AN109" s="70"/>
      <c r="AO109" s="70"/>
      <c r="AP109" s="70"/>
      <c r="AQ109" s="70"/>
      <c r="AR109" s="70"/>
      <c r="AS109" s="71"/>
      <c r="AT109" s="7"/>
      <c r="AV109" s="8"/>
      <c r="AW109" s="8"/>
      <c r="AX109" s="25"/>
      <c r="AY109" s="25"/>
      <c r="AZ109" s="25"/>
      <c r="BA109" s="25"/>
      <c r="BB109" s="25"/>
      <c r="BC109" s="25"/>
      <c r="BD109" s="25"/>
      <c r="BE109" s="25"/>
      <c r="BF109" s="25"/>
      <c r="BG109" s="25"/>
      <c r="BH109" s="25"/>
      <c r="BI109" s="25"/>
      <c r="BJ109" s="25"/>
      <c r="BK109" s="26"/>
    </row>
    <row r="110" spans="2:63" ht="13.5" customHeight="1" x14ac:dyDescent="0.2">
      <c r="B110" s="166"/>
      <c r="C110" s="148"/>
      <c r="D110" s="148"/>
      <c r="E110" s="148"/>
      <c r="F110" s="148"/>
      <c r="G110" s="105"/>
      <c r="H110" s="106"/>
      <c r="I110" s="107"/>
      <c r="J110" s="107"/>
      <c r="K110" s="107"/>
      <c r="L110" s="107"/>
      <c r="M110" s="107"/>
      <c r="N110" s="107"/>
      <c r="O110" s="107"/>
      <c r="P110" s="108"/>
      <c r="Q110" s="95"/>
      <c r="R110" s="96"/>
      <c r="S110" s="96"/>
      <c r="T110" s="96"/>
      <c r="U110" s="96"/>
      <c r="V110" s="96"/>
      <c r="W110" s="97"/>
      <c r="X110" s="101"/>
      <c r="Y110" s="102"/>
      <c r="Z110" s="103"/>
      <c r="AA110" s="72"/>
      <c r="AB110" s="73"/>
      <c r="AC110" s="73"/>
      <c r="AD110" s="73"/>
      <c r="AE110" s="73"/>
      <c r="AF110" s="73"/>
      <c r="AG110" s="72"/>
      <c r="AH110" s="73"/>
      <c r="AI110" s="73"/>
      <c r="AJ110" s="73"/>
      <c r="AK110" s="73"/>
      <c r="AL110" s="74"/>
      <c r="AM110" s="72"/>
      <c r="AN110" s="73"/>
      <c r="AO110" s="73"/>
      <c r="AP110" s="73"/>
      <c r="AQ110" s="73"/>
      <c r="AR110" s="73"/>
      <c r="AS110" s="74"/>
      <c r="AT110" s="7"/>
      <c r="AV110" s="8"/>
      <c r="AW110" s="8"/>
      <c r="AX110" s="25"/>
      <c r="AY110" s="25"/>
      <c r="AZ110" s="25"/>
      <c r="BA110" s="25"/>
      <c r="BB110" s="25"/>
      <c r="BC110" s="25"/>
      <c r="BD110" s="25"/>
      <c r="BE110" s="25"/>
      <c r="BF110" s="25"/>
      <c r="BG110" s="25"/>
      <c r="BH110" s="25"/>
      <c r="BI110" s="25"/>
      <c r="BJ110" s="25"/>
      <c r="BK110" s="26"/>
    </row>
    <row r="111" spans="2:63" ht="13.5" customHeight="1" x14ac:dyDescent="0.2">
      <c r="B111" s="165" t="str">
        <f t="shared" ref="B111:H111" si="20">IF(ISBLANK(B27),"",(B27))</f>
        <v/>
      </c>
      <c r="C111" s="147" t="str">
        <f t="shared" si="20"/>
        <v/>
      </c>
      <c r="D111" s="147" t="str">
        <f t="shared" si="20"/>
        <v/>
      </c>
      <c r="E111" s="147" t="str">
        <f t="shared" si="20"/>
        <v/>
      </c>
      <c r="F111" s="147" t="str">
        <f t="shared" si="20"/>
        <v/>
      </c>
      <c r="G111" s="104" t="str">
        <f t="shared" si="20"/>
        <v/>
      </c>
      <c r="H111" s="106" t="str">
        <f t="shared" si="20"/>
        <v/>
      </c>
      <c r="I111" s="107"/>
      <c r="J111" s="107"/>
      <c r="K111" s="107"/>
      <c r="L111" s="107"/>
      <c r="M111" s="107"/>
      <c r="N111" s="107"/>
      <c r="O111" s="107"/>
      <c r="P111" s="108"/>
      <c r="Q111" s="69" t="str">
        <f>IF(ISBLANK(Q27),"",(Q27))</f>
        <v/>
      </c>
      <c r="R111" s="93"/>
      <c r="S111" s="93"/>
      <c r="T111" s="93"/>
      <c r="U111" s="93"/>
      <c r="V111" s="93"/>
      <c r="W111" s="94"/>
      <c r="X111" s="98" t="str">
        <f>IF(ISBLANK(X27),"",(X27))</f>
        <v/>
      </c>
      <c r="Y111" s="99"/>
      <c r="Z111" s="100"/>
      <c r="AA111" s="69" t="str">
        <f>IF(ISBLANK(AA69),"",(AA69))</f>
        <v/>
      </c>
      <c r="AB111" s="70"/>
      <c r="AC111" s="70"/>
      <c r="AD111" s="70"/>
      <c r="AE111" s="70"/>
      <c r="AF111" s="70"/>
      <c r="AG111" s="69" t="str">
        <f>IF(ISBLANK(AG27),"",(AG27))</f>
        <v/>
      </c>
      <c r="AH111" s="70"/>
      <c r="AI111" s="70"/>
      <c r="AJ111" s="70"/>
      <c r="AK111" s="70"/>
      <c r="AL111" s="71"/>
      <c r="AM111" s="75" t="str">
        <f>IF(ISBLANK(AM27),"",(AM27))</f>
        <v/>
      </c>
      <c r="AN111" s="70"/>
      <c r="AO111" s="70"/>
      <c r="AP111" s="70"/>
      <c r="AQ111" s="70"/>
      <c r="AR111" s="70"/>
      <c r="AS111" s="71"/>
      <c r="AT111" s="7"/>
      <c r="AV111" s="8"/>
      <c r="AW111" s="8"/>
      <c r="AX111" s="25"/>
      <c r="AY111" s="25"/>
      <c r="AZ111" s="25"/>
      <c r="BA111" s="25"/>
      <c r="BB111" s="25"/>
      <c r="BC111" s="25"/>
      <c r="BD111" s="25"/>
      <c r="BE111" s="25"/>
      <c r="BF111" s="25"/>
      <c r="BG111" s="25"/>
      <c r="BH111" s="25"/>
      <c r="BI111" s="25"/>
      <c r="BJ111" s="25"/>
      <c r="BK111" s="26"/>
    </row>
    <row r="112" spans="2:63" ht="13.5" customHeight="1" x14ac:dyDescent="0.2">
      <c r="B112" s="166"/>
      <c r="C112" s="148"/>
      <c r="D112" s="148"/>
      <c r="E112" s="148"/>
      <c r="F112" s="148"/>
      <c r="G112" s="105"/>
      <c r="H112" s="106"/>
      <c r="I112" s="107"/>
      <c r="J112" s="107"/>
      <c r="K112" s="107"/>
      <c r="L112" s="107"/>
      <c r="M112" s="107"/>
      <c r="N112" s="107"/>
      <c r="O112" s="107"/>
      <c r="P112" s="108"/>
      <c r="Q112" s="95"/>
      <c r="R112" s="96"/>
      <c r="S112" s="96"/>
      <c r="T112" s="96"/>
      <c r="U112" s="96"/>
      <c r="V112" s="96"/>
      <c r="W112" s="97"/>
      <c r="X112" s="101"/>
      <c r="Y112" s="102"/>
      <c r="Z112" s="103"/>
      <c r="AA112" s="72"/>
      <c r="AB112" s="73"/>
      <c r="AC112" s="73"/>
      <c r="AD112" s="73"/>
      <c r="AE112" s="73"/>
      <c r="AF112" s="73"/>
      <c r="AG112" s="72"/>
      <c r="AH112" s="73"/>
      <c r="AI112" s="73"/>
      <c r="AJ112" s="73"/>
      <c r="AK112" s="73"/>
      <c r="AL112" s="74"/>
      <c r="AM112" s="72"/>
      <c r="AN112" s="73"/>
      <c r="AO112" s="73"/>
      <c r="AP112" s="73"/>
      <c r="AQ112" s="73"/>
      <c r="AR112" s="73"/>
      <c r="AS112" s="74"/>
      <c r="AT112" s="7"/>
      <c r="AV112" s="8"/>
      <c r="AW112" s="8"/>
      <c r="AX112" s="25"/>
      <c r="AY112" s="25"/>
      <c r="AZ112" s="25"/>
      <c r="BA112" s="25"/>
      <c r="BB112" s="25"/>
      <c r="BC112" s="25"/>
      <c r="BD112" s="25"/>
      <c r="BE112" s="25"/>
      <c r="BF112" s="25"/>
      <c r="BG112" s="25"/>
      <c r="BH112" s="25"/>
      <c r="BI112" s="25"/>
      <c r="BJ112" s="25"/>
      <c r="BK112" s="26"/>
    </row>
    <row r="113" spans="2:63" ht="13.5" customHeight="1" x14ac:dyDescent="0.2">
      <c r="B113" s="165" t="str">
        <f t="shared" ref="B113:H113" si="21">IF(ISBLANK(B29),"",(B29))</f>
        <v/>
      </c>
      <c r="C113" s="147" t="str">
        <f t="shared" si="21"/>
        <v/>
      </c>
      <c r="D113" s="147" t="str">
        <f t="shared" si="21"/>
        <v/>
      </c>
      <c r="E113" s="147" t="str">
        <f t="shared" si="21"/>
        <v/>
      </c>
      <c r="F113" s="147" t="str">
        <f t="shared" si="21"/>
        <v/>
      </c>
      <c r="G113" s="104" t="str">
        <f t="shared" si="21"/>
        <v/>
      </c>
      <c r="H113" s="106" t="str">
        <f t="shared" si="21"/>
        <v/>
      </c>
      <c r="I113" s="107"/>
      <c r="J113" s="107"/>
      <c r="K113" s="107"/>
      <c r="L113" s="107"/>
      <c r="M113" s="107"/>
      <c r="N113" s="107"/>
      <c r="O113" s="107"/>
      <c r="P113" s="108"/>
      <c r="Q113" s="69" t="str">
        <f>IF(ISBLANK(Q29),"",(Q29))</f>
        <v/>
      </c>
      <c r="R113" s="93"/>
      <c r="S113" s="93"/>
      <c r="T113" s="93"/>
      <c r="U113" s="93"/>
      <c r="V113" s="93"/>
      <c r="W113" s="94"/>
      <c r="X113" s="98" t="str">
        <f>IF(ISBLANK(X29),"",(X29))</f>
        <v/>
      </c>
      <c r="Y113" s="99"/>
      <c r="Z113" s="100"/>
      <c r="AA113" s="69" t="str">
        <f>IF(ISBLANK(AA71),"",(AA71))</f>
        <v/>
      </c>
      <c r="AB113" s="70"/>
      <c r="AC113" s="70"/>
      <c r="AD113" s="70"/>
      <c r="AE113" s="70"/>
      <c r="AF113" s="70"/>
      <c r="AG113" s="69" t="str">
        <f>IF(ISBLANK(AG29),"",(AG29))</f>
        <v/>
      </c>
      <c r="AH113" s="70"/>
      <c r="AI113" s="70"/>
      <c r="AJ113" s="70"/>
      <c r="AK113" s="70"/>
      <c r="AL113" s="71"/>
      <c r="AM113" s="75" t="str">
        <f>IF(ISBLANK(AM29),"",(AM29))</f>
        <v/>
      </c>
      <c r="AN113" s="70"/>
      <c r="AO113" s="70"/>
      <c r="AP113" s="70"/>
      <c r="AQ113" s="70"/>
      <c r="AR113" s="70"/>
      <c r="AS113" s="71"/>
      <c r="AT113" s="7"/>
      <c r="AV113" s="8"/>
      <c r="AW113" s="8"/>
      <c r="AX113" s="25"/>
      <c r="AY113" s="25"/>
      <c r="AZ113" s="25"/>
      <c r="BA113" s="25"/>
      <c r="BB113" s="25"/>
      <c r="BC113" s="25"/>
      <c r="BD113" s="25"/>
      <c r="BE113" s="25"/>
      <c r="BF113" s="25"/>
      <c r="BG113" s="25"/>
      <c r="BH113" s="25"/>
      <c r="BI113" s="25"/>
      <c r="BJ113" s="25"/>
      <c r="BK113" s="26"/>
    </row>
    <row r="114" spans="2:63" ht="13.5" customHeight="1" x14ac:dyDescent="0.2">
      <c r="B114" s="166"/>
      <c r="C114" s="148"/>
      <c r="D114" s="148"/>
      <c r="E114" s="148"/>
      <c r="F114" s="148"/>
      <c r="G114" s="105"/>
      <c r="H114" s="106"/>
      <c r="I114" s="107"/>
      <c r="J114" s="107"/>
      <c r="K114" s="107"/>
      <c r="L114" s="107"/>
      <c r="M114" s="107"/>
      <c r="N114" s="107"/>
      <c r="O114" s="107"/>
      <c r="P114" s="108"/>
      <c r="Q114" s="95"/>
      <c r="R114" s="96"/>
      <c r="S114" s="96"/>
      <c r="T114" s="96"/>
      <c r="U114" s="96"/>
      <c r="V114" s="96"/>
      <c r="W114" s="97"/>
      <c r="X114" s="101"/>
      <c r="Y114" s="102"/>
      <c r="Z114" s="103"/>
      <c r="AA114" s="72"/>
      <c r="AB114" s="73"/>
      <c r="AC114" s="73"/>
      <c r="AD114" s="73"/>
      <c r="AE114" s="73"/>
      <c r="AF114" s="73"/>
      <c r="AG114" s="72"/>
      <c r="AH114" s="73"/>
      <c r="AI114" s="73"/>
      <c r="AJ114" s="73"/>
      <c r="AK114" s="73"/>
      <c r="AL114" s="74"/>
      <c r="AM114" s="72"/>
      <c r="AN114" s="73"/>
      <c r="AO114" s="73"/>
      <c r="AP114" s="73"/>
      <c r="AQ114" s="73"/>
      <c r="AR114" s="73"/>
      <c r="AS114" s="74"/>
      <c r="AT114" s="7"/>
      <c r="AV114" s="8"/>
      <c r="AW114" s="8"/>
      <c r="AX114" s="25"/>
      <c r="AY114" s="25"/>
      <c r="AZ114" s="25"/>
      <c r="BA114" s="25"/>
      <c r="BB114" s="25"/>
      <c r="BC114" s="25"/>
      <c r="BD114" s="25"/>
      <c r="BE114" s="25"/>
      <c r="BF114" s="25"/>
      <c r="BG114" s="25"/>
      <c r="BH114" s="25"/>
      <c r="BI114" s="25"/>
      <c r="BJ114" s="25"/>
      <c r="BK114" s="26"/>
    </row>
    <row r="115" spans="2:63" ht="13.5" customHeight="1" x14ac:dyDescent="0.2">
      <c r="B115" s="165" t="str">
        <f t="shared" ref="B115:H115" si="22">IF(ISBLANK(B31),"",(B31))</f>
        <v/>
      </c>
      <c r="C115" s="147" t="str">
        <f t="shared" si="22"/>
        <v/>
      </c>
      <c r="D115" s="147" t="str">
        <f t="shared" si="22"/>
        <v/>
      </c>
      <c r="E115" s="147" t="str">
        <f t="shared" si="22"/>
        <v/>
      </c>
      <c r="F115" s="147" t="str">
        <f t="shared" si="22"/>
        <v/>
      </c>
      <c r="G115" s="104" t="str">
        <f t="shared" si="22"/>
        <v/>
      </c>
      <c r="H115" s="106" t="str">
        <f t="shared" si="22"/>
        <v/>
      </c>
      <c r="I115" s="107"/>
      <c r="J115" s="107"/>
      <c r="K115" s="107"/>
      <c r="L115" s="107"/>
      <c r="M115" s="107"/>
      <c r="N115" s="107"/>
      <c r="O115" s="107"/>
      <c r="P115" s="108"/>
      <c r="Q115" s="69" t="str">
        <f>IF(ISBLANK(Q31),"",(Q31))</f>
        <v/>
      </c>
      <c r="R115" s="93"/>
      <c r="S115" s="93"/>
      <c r="T115" s="93"/>
      <c r="U115" s="93"/>
      <c r="V115" s="93"/>
      <c r="W115" s="94"/>
      <c r="X115" s="98" t="str">
        <f>IF(ISBLANK(X31),"",(X31))</f>
        <v/>
      </c>
      <c r="Y115" s="99"/>
      <c r="Z115" s="100"/>
      <c r="AA115" s="69" t="str">
        <f>IF(ISBLANK(AA73),"",(AA73))</f>
        <v/>
      </c>
      <c r="AB115" s="70"/>
      <c r="AC115" s="70"/>
      <c r="AD115" s="70"/>
      <c r="AE115" s="70"/>
      <c r="AF115" s="70"/>
      <c r="AG115" s="69" t="str">
        <f>IF(ISBLANK(AG31),"",(AG31))</f>
        <v/>
      </c>
      <c r="AH115" s="70"/>
      <c r="AI115" s="70"/>
      <c r="AJ115" s="70"/>
      <c r="AK115" s="70"/>
      <c r="AL115" s="71"/>
      <c r="AM115" s="75" t="str">
        <f>IF(ISBLANK(AM31),"",(AM31))</f>
        <v/>
      </c>
      <c r="AN115" s="70"/>
      <c r="AO115" s="70"/>
      <c r="AP115" s="70"/>
      <c r="AQ115" s="70"/>
      <c r="AR115" s="70"/>
      <c r="AS115" s="71"/>
      <c r="AT115" s="7"/>
      <c r="AV115" s="8"/>
      <c r="AW115" s="8"/>
      <c r="AX115" s="25"/>
      <c r="AY115" s="25"/>
      <c r="AZ115" s="25"/>
      <c r="BA115" s="25"/>
      <c r="BB115" s="25"/>
      <c r="BC115" s="25"/>
      <c r="BD115" s="25"/>
      <c r="BE115" s="25"/>
      <c r="BF115" s="25"/>
      <c r="BG115" s="25"/>
      <c r="BH115" s="25"/>
      <c r="BI115" s="25"/>
      <c r="BJ115" s="25"/>
      <c r="BK115" s="26"/>
    </row>
    <row r="116" spans="2:63" ht="13.5" customHeight="1" x14ac:dyDescent="0.2">
      <c r="B116" s="166"/>
      <c r="C116" s="148"/>
      <c r="D116" s="148"/>
      <c r="E116" s="148"/>
      <c r="F116" s="148"/>
      <c r="G116" s="105"/>
      <c r="H116" s="106"/>
      <c r="I116" s="107"/>
      <c r="J116" s="107"/>
      <c r="K116" s="107"/>
      <c r="L116" s="107"/>
      <c r="M116" s="107"/>
      <c r="N116" s="107"/>
      <c r="O116" s="107"/>
      <c r="P116" s="108"/>
      <c r="Q116" s="95"/>
      <c r="R116" s="96"/>
      <c r="S116" s="96"/>
      <c r="T116" s="96"/>
      <c r="U116" s="96"/>
      <c r="V116" s="96"/>
      <c r="W116" s="97"/>
      <c r="X116" s="101"/>
      <c r="Y116" s="102"/>
      <c r="Z116" s="103"/>
      <c r="AA116" s="72"/>
      <c r="AB116" s="73"/>
      <c r="AC116" s="73"/>
      <c r="AD116" s="73"/>
      <c r="AE116" s="73"/>
      <c r="AF116" s="73"/>
      <c r="AG116" s="72"/>
      <c r="AH116" s="73"/>
      <c r="AI116" s="73"/>
      <c r="AJ116" s="73"/>
      <c r="AK116" s="73"/>
      <c r="AL116" s="74"/>
      <c r="AM116" s="72"/>
      <c r="AN116" s="73"/>
      <c r="AO116" s="73"/>
      <c r="AP116" s="73"/>
      <c r="AQ116" s="73"/>
      <c r="AR116" s="73"/>
      <c r="AS116" s="74"/>
      <c r="AT116" s="7"/>
      <c r="AV116" s="8"/>
      <c r="AW116" s="8"/>
      <c r="AX116" s="25"/>
      <c r="AY116" s="25"/>
      <c r="AZ116" s="25"/>
      <c r="BA116" s="25"/>
      <c r="BB116" s="25"/>
      <c r="BC116" s="25"/>
      <c r="BD116" s="25"/>
      <c r="BE116" s="25"/>
      <c r="BF116" s="25"/>
      <c r="BG116" s="25"/>
      <c r="BH116" s="25"/>
      <c r="BI116" s="25"/>
      <c r="BJ116" s="25"/>
      <c r="BK116" s="26"/>
    </row>
    <row r="117" spans="2:63" ht="13.5" customHeight="1" x14ac:dyDescent="0.2">
      <c r="B117" s="165" t="str">
        <f t="shared" ref="B117:H117" si="23">IF(ISBLANK(B33),"",(B33))</f>
        <v/>
      </c>
      <c r="C117" s="147" t="str">
        <f t="shared" si="23"/>
        <v/>
      </c>
      <c r="D117" s="147" t="str">
        <f t="shared" si="23"/>
        <v/>
      </c>
      <c r="E117" s="147" t="str">
        <f t="shared" si="23"/>
        <v/>
      </c>
      <c r="F117" s="147" t="str">
        <f t="shared" si="23"/>
        <v/>
      </c>
      <c r="G117" s="104" t="str">
        <f t="shared" si="23"/>
        <v/>
      </c>
      <c r="H117" s="106" t="str">
        <f t="shared" si="23"/>
        <v/>
      </c>
      <c r="I117" s="107"/>
      <c r="J117" s="107"/>
      <c r="K117" s="107"/>
      <c r="L117" s="107"/>
      <c r="M117" s="107"/>
      <c r="N117" s="107"/>
      <c r="O117" s="107"/>
      <c r="P117" s="108"/>
      <c r="Q117" s="69" t="str">
        <f>IF(ISBLANK(Q33),"",(Q33))</f>
        <v/>
      </c>
      <c r="R117" s="93"/>
      <c r="S117" s="93"/>
      <c r="T117" s="93"/>
      <c r="U117" s="93"/>
      <c r="V117" s="93"/>
      <c r="W117" s="94"/>
      <c r="X117" s="98" t="str">
        <f>IF(ISBLANK(X33),"",(X33))</f>
        <v/>
      </c>
      <c r="Y117" s="99"/>
      <c r="Z117" s="100"/>
      <c r="AA117" s="69" t="str">
        <f>IF(ISBLANK(AA75),"",(AA75))</f>
        <v/>
      </c>
      <c r="AB117" s="70"/>
      <c r="AC117" s="70"/>
      <c r="AD117" s="70"/>
      <c r="AE117" s="70"/>
      <c r="AF117" s="70"/>
      <c r="AG117" s="69" t="str">
        <f>IF(ISBLANK(AG33),"",(AG33))</f>
        <v/>
      </c>
      <c r="AH117" s="70"/>
      <c r="AI117" s="70"/>
      <c r="AJ117" s="70"/>
      <c r="AK117" s="70"/>
      <c r="AL117" s="71"/>
      <c r="AM117" s="75" t="str">
        <f>IF(ISBLANK(AM33),"",(AM33))</f>
        <v/>
      </c>
      <c r="AN117" s="70"/>
      <c r="AO117" s="70"/>
      <c r="AP117" s="70"/>
      <c r="AQ117" s="70"/>
      <c r="AR117" s="70"/>
      <c r="AS117" s="71"/>
      <c r="AT117" s="7"/>
      <c r="AV117" s="8"/>
      <c r="AW117" s="8"/>
      <c r="AX117" s="25"/>
      <c r="AY117" s="25"/>
      <c r="AZ117" s="25"/>
      <c r="BA117" s="25"/>
      <c r="BB117" s="25"/>
      <c r="BC117" s="25"/>
      <c r="BD117" s="25"/>
      <c r="BE117" s="25"/>
      <c r="BF117" s="25"/>
      <c r="BG117" s="25"/>
      <c r="BH117" s="25"/>
      <c r="BI117" s="25"/>
      <c r="BJ117" s="25"/>
      <c r="BK117" s="26"/>
    </row>
    <row r="118" spans="2:63" ht="13.5" customHeight="1" x14ac:dyDescent="0.2">
      <c r="B118" s="166"/>
      <c r="C118" s="148"/>
      <c r="D118" s="148"/>
      <c r="E118" s="148"/>
      <c r="F118" s="148"/>
      <c r="G118" s="105"/>
      <c r="H118" s="106"/>
      <c r="I118" s="107"/>
      <c r="J118" s="107"/>
      <c r="K118" s="107"/>
      <c r="L118" s="107"/>
      <c r="M118" s="107"/>
      <c r="N118" s="107"/>
      <c r="O118" s="107"/>
      <c r="P118" s="108"/>
      <c r="Q118" s="95"/>
      <c r="R118" s="96"/>
      <c r="S118" s="96"/>
      <c r="T118" s="96"/>
      <c r="U118" s="96"/>
      <c r="V118" s="96"/>
      <c r="W118" s="97"/>
      <c r="X118" s="101"/>
      <c r="Y118" s="102"/>
      <c r="Z118" s="103"/>
      <c r="AA118" s="72"/>
      <c r="AB118" s="73"/>
      <c r="AC118" s="73"/>
      <c r="AD118" s="73"/>
      <c r="AE118" s="73"/>
      <c r="AF118" s="73"/>
      <c r="AG118" s="72"/>
      <c r="AH118" s="73"/>
      <c r="AI118" s="73"/>
      <c r="AJ118" s="73"/>
      <c r="AK118" s="73"/>
      <c r="AL118" s="74"/>
      <c r="AM118" s="72"/>
      <c r="AN118" s="73"/>
      <c r="AO118" s="73"/>
      <c r="AP118" s="73"/>
      <c r="AQ118" s="73"/>
      <c r="AR118" s="73"/>
      <c r="AS118" s="74"/>
      <c r="AT118" s="52"/>
      <c r="AU118" s="47"/>
      <c r="AV118" s="35"/>
      <c r="AW118" s="35"/>
      <c r="AX118" s="20"/>
      <c r="AY118" s="20"/>
      <c r="AZ118" s="20"/>
      <c r="BA118" s="20"/>
      <c r="BB118" s="20"/>
      <c r="BC118" s="20"/>
      <c r="BD118" s="20"/>
      <c r="BE118" s="20"/>
      <c r="BF118" s="20"/>
      <c r="BG118" s="20"/>
      <c r="BH118" s="20"/>
      <c r="BI118" s="20"/>
      <c r="BJ118" s="20"/>
      <c r="BK118" s="21"/>
    </row>
    <row r="119" spans="2:63" ht="13.5" customHeight="1" x14ac:dyDescent="0.2">
      <c r="B119" s="42" t="s">
        <v>29</v>
      </c>
      <c r="AG119" s="65">
        <f>AJ122</f>
        <v>10</v>
      </c>
      <c r="AH119" s="66"/>
      <c r="AI119" s="109" t="s">
        <v>74</v>
      </c>
      <c r="AJ119" s="109"/>
      <c r="AK119" s="109"/>
      <c r="AL119" s="110"/>
      <c r="AM119" s="75" t="str">
        <f>IF(ISBLANK(AM35),"",(AM35))</f>
        <v/>
      </c>
      <c r="AN119" s="70"/>
      <c r="AO119" s="70"/>
      <c r="AP119" s="70"/>
      <c r="AQ119" s="70"/>
      <c r="AR119" s="70"/>
      <c r="AS119" s="71"/>
      <c r="AT119" s="27"/>
      <c r="AU119" s="28"/>
    </row>
    <row r="120" spans="2:63" ht="13.5" customHeight="1" x14ac:dyDescent="0.2">
      <c r="B120" s="42" t="s">
        <v>73</v>
      </c>
      <c r="AG120" s="111" t="s">
        <v>75</v>
      </c>
      <c r="AH120" s="112"/>
      <c r="AI120" s="112"/>
      <c r="AJ120" s="112"/>
      <c r="AK120" s="112"/>
      <c r="AL120" s="113"/>
      <c r="AM120" s="72"/>
      <c r="AN120" s="73"/>
      <c r="AO120" s="73"/>
      <c r="AP120" s="73"/>
      <c r="AQ120" s="73"/>
      <c r="AR120" s="73"/>
      <c r="AS120" s="74"/>
      <c r="AT120" s="40"/>
      <c r="AU120" t="s">
        <v>44</v>
      </c>
      <c r="BF120" t="s">
        <v>45</v>
      </c>
      <c r="BI120" t="s">
        <v>46</v>
      </c>
      <c r="BJ120" s="8"/>
      <c r="BK120" s="8"/>
    </row>
    <row r="121" spans="2:63" ht="13.5" customHeight="1" x14ac:dyDescent="0.2">
      <c r="B121" s="82" t="s">
        <v>32</v>
      </c>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4"/>
      <c r="AF121" s="7"/>
      <c r="AG121" s="65" t="s">
        <v>67</v>
      </c>
      <c r="AH121" s="66"/>
      <c r="AI121" s="66"/>
      <c r="AJ121" s="66"/>
      <c r="AK121" s="66"/>
      <c r="AL121" s="67"/>
      <c r="AM121" s="75" t="str">
        <f>IF(ISBLANK(AM37),"",(AM37))</f>
        <v/>
      </c>
      <c r="AN121" s="70"/>
      <c r="AO121" s="70"/>
      <c r="AP121" s="70"/>
      <c r="AQ121" s="70"/>
      <c r="AR121" s="70"/>
      <c r="AS121" s="71"/>
      <c r="AT121" s="40"/>
      <c r="AU121" s="41"/>
    </row>
    <row r="122" spans="2:63" ht="13.5" customHeight="1" x14ac:dyDescent="0.2">
      <c r="B122" s="85"/>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7"/>
      <c r="AF122" s="7"/>
      <c r="AG122" s="62" t="s">
        <v>68</v>
      </c>
      <c r="AH122" s="63"/>
      <c r="AI122" s="63"/>
      <c r="AJ122" s="68">
        <f>IF(ISBLANK($AJ$38),"",($AJ$38))</f>
        <v>10</v>
      </c>
      <c r="AK122" s="68"/>
      <c r="AL122" s="46" t="s">
        <v>69</v>
      </c>
      <c r="AM122" s="72"/>
      <c r="AN122" s="73"/>
      <c r="AO122" s="73"/>
      <c r="AP122" s="73"/>
      <c r="AQ122" s="73"/>
      <c r="AR122" s="73"/>
      <c r="AS122" s="74"/>
      <c r="AT122" s="40"/>
      <c r="AU122" s="41"/>
    </row>
    <row r="123" spans="2:63" ht="13.5" customHeight="1" x14ac:dyDescent="0.2">
      <c r="B123" s="85"/>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7"/>
      <c r="AF123" s="7"/>
      <c r="AG123" s="91" t="s">
        <v>33</v>
      </c>
      <c r="AH123" s="92"/>
      <c r="AI123" s="92"/>
      <c r="AJ123" s="92"/>
      <c r="AK123" s="92"/>
      <c r="AL123" s="92"/>
      <c r="AM123" s="75" t="str">
        <f>IF(ISBLANK(AM39),"",(AM39))</f>
        <v/>
      </c>
      <c r="AN123" s="70"/>
      <c r="AO123" s="70"/>
      <c r="AP123" s="70"/>
      <c r="AQ123" s="70"/>
      <c r="AR123" s="70"/>
      <c r="AS123" s="71"/>
      <c r="AT123" s="40"/>
      <c r="AU123" s="41"/>
    </row>
    <row r="124" spans="2:63" ht="13.5" customHeight="1" x14ac:dyDescent="0.2">
      <c r="B124" s="88"/>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c r="AA124" s="89"/>
      <c r="AB124" s="89"/>
      <c r="AC124" s="89"/>
      <c r="AD124" s="89"/>
      <c r="AE124" s="90"/>
      <c r="AF124" s="7"/>
      <c r="AG124" s="92"/>
      <c r="AH124" s="92"/>
      <c r="AI124" s="92"/>
      <c r="AJ124" s="92"/>
      <c r="AK124" s="92"/>
      <c r="AL124" s="92"/>
      <c r="AM124" s="72"/>
      <c r="AN124" s="73"/>
      <c r="AO124" s="73"/>
      <c r="AP124" s="73"/>
      <c r="AQ124" s="73"/>
      <c r="AR124" s="73"/>
      <c r="AS124" s="74"/>
      <c r="AT124" s="40"/>
      <c r="AU124" s="41"/>
    </row>
    <row r="125" spans="2:63" ht="14.4" x14ac:dyDescent="0.2">
      <c r="B125" s="14" t="s">
        <v>70</v>
      </c>
      <c r="AH125" s="2"/>
      <c r="AI125" s="2"/>
      <c r="AJ125" s="2"/>
      <c r="AK125" s="2"/>
      <c r="AL125" s="2"/>
      <c r="AM125" s="2"/>
      <c r="AN125" s="2"/>
      <c r="AO125" s="2"/>
      <c r="AP125" s="2"/>
      <c r="AQ125" s="2"/>
      <c r="AR125" s="2"/>
      <c r="AS125" s="2"/>
      <c r="AT125" s="2"/>
      <c r="AU125" s="2"/>
      <c r="AV125" s="2"/>
      <c r="AW125" s="2"/>
      <c r="AX125" s="2"/>
      <c r="AY125" s="2"/>
      <c r="AZ125" s="2"/>
      <c r="BA125" s="2"/>
      <c r="BB125" s="2"/>
      <c r="BC125" s="2"/>
      <c r="BD125" s="2"/>
    </row>
    <row r="126" spans="2:63" ht="14.4" x14ac:dyDescent="0.2">
      <c r="AH126" s="2"/>
      <c r="AI126" s="2"/>
      <c r="AJ126" s="2"/>
      <c r="AK126" s="2"/>
      <c r="AL126" s="2"/>
      <c r="AM126" s="2"/>
      <c r="AN126" s="2"/>
      <c r="AO126" s="2"/>
      <c r="AP126" s="2"/>
      <c r="AQ126" s="2"/>
      <c r="AR126" s="2"/>
      <c r="AS126" s="2"/>
      <c r="AT126" s="2"/>
      <c r="AU126" s="2"/>
      <c r="AV126" s="2"/>
      <c r="AW126" s="2"/>
      <c r="AX126" s="2"/>
      <c r="AY126" s="2"/>
      <c r="AZ126" s="2"/>
      <c r="BA126" s="2"/>
      <c r="BB126" s="2"/>
      <c r="BC126" s="2"/>
      <c r="BD126" s="2"/>
    </row>
  </sheetData>
  <mergeCells count="581">
    <mergeCell ref="AG36:AL36"/>
    <mergeCell ref="AZ4:BL4"/>
    <mergeCell ref="AZ46:BL46"/>
    <mergeCell ref="AZ88:BL88"/>
    <mergeCell ref="AI35:AL35"/>
    <mergeCell ref="AG35:AH35"/>
    <mergeCell ref="AG77:AH77"/>
    <mergeCell ref="AI77:AL77"/>
    <mergeCell ref="AG78:AL78"/>
    <mergeCell ref="AM77:AS78"/>
    <mergeCell ref="AM79:AS80"/>
    <mergeCell ref="AM81:AS82"/>
    <mergeCell ref="AG41:BC42"/>
    <mergeCell ref="AM53:AR54"/>
    <mergeCell ref="AV44:AW45"/>
    <mergeCell ref="AY44:AZ45"/>
    <mergeCell ref="AG25:AL26"/>
    <mergeCell ref="AM29:AS30"/>
    <mergeCell ref="AM27:AS28"/>
    <mergeCell ref="AG29:AL30"/>
    <mergeCell ref="AA14:AF14"/>
    <mergeCell ref="AA15:AF16"/>
    <mergeCell ref="AA17:AF18"/>
    <mergeCell ref="AV15:BK15"/>
    <mergeCell ref="AA23:AF24"/>
    <mergeCell ref="AA19:AF20"/>
    <mergeCell ref="AM14:AS14"/>
    <mergeCell ref="AM15:AS16"/>
    <mergeCell ref="AM17:AS18"/>
    <mergeCell ref="AG14:AL14"/>
    <mergeCell ref="AG15:AL16"/>
    <mergeCell ref="AG17:AL18"/>
    <mergeCell ref="AM19:AS20"/>
    <mergeCell ref="AG21:AL22"/>
    <mergeCell ref="AG23:AL24"/>
    <mergeCell ref="AM21:AS22"/>
    <mergeCell ref="X115:Z116"/>
    <mergeCell ref="B117:B118"/>
    <mergeCell ref="AM113:AS114"/>
    <mergeCell ref="AA115:AF116"/>
    <mergeCell ref="AG115:AL116"/>
    <mergeCell ref="AM115:AS116"/>
    <mergeCell ref="AA113:AF114"/>
    <mergeCell ref="Q115:W116"/>
    <mergeCell ref="X113:Z114"/>
    <mergeCell ref="AG113:AL114"/>
    <mergeCell ref="C117:C118"/>
    <mergeCell ref="D117:D118"/>
    <mergeCell ref="E117:E118"/>
    <mergeCell ref="F117:F118"/>
    <mergeCell ref="B115:B116"/>
    <mergeCell ref="C115:C116"/>
    <mergeCell ref="D115:D116"/>
    <mergeCell ref="E115:E116"/>
    <mergeCell ref="F115:F116"/>
    <mergeCell ref="G113:G114"/>
    <mergeCell ref="H113:P114"/>
    <mergeCell ref="G115:G116"/>
    <mergeCell ref="H115:P116"/>
    <mergeCell ref="AA111:AF112"/>
    <mergeCell ref="AG111:AL112"/>
    <mergeCell ref="F111:F112"/>
    <mergeCell ref="G111:G112"/>
    <mergeCell ref="H111:P112"/>
    <mergeCell ref="Q111:W112"/>
    <mergeCell ref="F113:F114"/>
    <mergeCell ref="AV16:BK17"/>
    <mergeCell ref="AA21:AF22"/>
    <mergeCell ref="AM23:AS24"/>
    <mergeCell ref="AM35:AS36"/>
    <mergeCell ref="AV29:BK30"/>
    <mergeCell ref="AM25:AS26"/>
    <mergeCell ref="AM111:AS112"/>
    <mergeCell ref="AA107:AF108"/>
    <mergeCell ref="AG107:AL108"/>
    <mergeCell ref="AA109:AF110"/>
    <mergeCell ref="AG109:AL110"/>
    <mergeCell ref="H107:P108"/>
    <mergeCell ref="Q107:W108"/>
    <mergeCell ref="H109:P110"/>
    <mergeCell ref="Q109:W110"/>
    <mergeCell ref="X109:Z110"/>
    <mergeCell ref="AV33:BK34"/>
    <mergeCell ref="X107:Z108"/>
    <mergeCell ref="C113:C114"/>
    <mergeCell ref="D113:D114"/>
    <mergeCell ref="E113:E114"/>
    <mergeCell ref="B111:B112"/>
    <mergeCell ref="C111:C112"/>
    <mergeCell ref="D111:D112"/>
    <mergeCell ref="E111:E112"/>
    <mergeCell ref="X111:Z112"/>
    <mergeCell ref="Q113:W114"/>
    <mergeCell ref="B109:B110"/>
    <mergeCell ref="C109:C110"/>
    <mergeCell ref="D109:D110"/>
    <mergeCell ref="E109:E110"/>
    <mergeCell ref="F109:F110"/>
    <mergeCell ref="G109:G110"/>
    <mergeCell ref="B107:B108"/>
    <mergeCell ref="C107:C108"/>
    <mergeCell ref="D107:D108"/>
    <mergeCell ref="E107:E108"/>
    <mergeCell ref="F107:F108"/>
    <mergeCell ref="G107:G108"/>
    <mergeCell ref="B113:B114"/>
    <mergeCell ref="AA105:AF106"/>
    <mergeCell ref="B103:B104"/>
    <mergeCell ref="C103:C104"/>
    <mergeCell ref="D103:D104"/>
    <mergeCell ref="E103:E104"/>
    <mergeCell ref="F103:F104"/>
    <mergeCell ref="G103:G104"/>
    <mergeCell ref="X103:Z104"/>
    <mergeCell ref="AA103:AF104"/>
    <mergeCell ref="H103:P104"/>
    <mergeCell ref="Q103:W104"/>
    <mergeCell ref="B105:B106"/>
    <mergeCell ref="C105:C106"/>
    <mergeCell ref="D105:D106"/>
    <mergeCell ref="E105:E106"/>
    <mergeCell ref="F105:F106"/>
    <mergeCell ref="G105:G106"/>
    <mergeCell ref="H105:P106"/>
    <mergeCell ref="Q105:W106"/>
    <mergeCell ref="X105:Z106"/>
    <mergeCell ref="AG101:AL102"/>
    <mergeCell ref="AM101:AS102"/>
    <mergeCell ref="B101:B102"/>
    <mergeCell ref="C101:C102"/>
    <mergeCell ref="D101:D102"/>
    <mergeCell ref="E101:E102"/>
    <mergeCell ref="F101:F102"/>
    <mergeCell ref="G101:G102"/>
    <mergeCell ref="H101:P102"/>
    <mergeCell ref="Q101:W102"/>
    <mergeCell ref="B99:B100"/>
    <mergeCell ref="C99:C100"/>
    <mergeCell ref="D99:D100"/>
    <mergeCell ref="E99:E100"/>
    <mergeCell ref="F99:F100"/>
    <mergeCell ref="G99:G100"/>
    <mergeCell ref="H99:P100"/>
    <mergeCell ref="X101:Z102"/>
    <mergeCell ref="AA101:AF102"/>
    <mergeCell ref="BD75:BE76"/>
    <mergeCell ref="BF75:BG76"/>
    <mergeCell ref="BH75:BI76"/>
    <mergeCell ref="BJ75:BK76"/>
    <mergeCell ref="BD73:BE74"/>
    <mergeCell ref="BF73:BG74"/>
    <mergeCell ref="Q99:W100"/>
    <mergeCell ref="B98:G98"/>
    <mergeCell ref="H98:P98"/>
    <mergeCell ref="Q98:W98"/>
    <mergeCell ref="X98:Z98"/>
    <mergeCell ref="I95:I96"/>
    <mergeCell ref="B95:B96"/>
    <mergeCell ref="C95:C96"/>
    <mergeCell ref="D95:D96"/>
    <mergeCell ref="E95:E96"/>
    <mergeCell ref="AA75:AF76"/>
    <mergeCell ref="AG75:AL76"/>
    <mergeCell ref="AM75:AS76"/>
    <mergeCell ref="F75:F76"/>
    <mergeCell ref="G75:G76"/>
    <mergeCell ref="H75:P76"/>
    <mergeCell ref="Q75:W76"/>
    <mergeCell ref="X99:Z100"/>
    <mergeCell ref="BH73:BI74"/>
    <mergeCell ref="BJ69:BK70"/>
    <mergeCell ref="BD71:BE72"/>
    <mergeCell ref="BF71:BG72"/>
    <mergeCell ref="BH71:BI72"/>
    <mergeCell ref="BJ71:BK72"/>
    <mergeCell ref="BD69:BE70"/>
    <mergeCell ref="BF69:BG70"/>
    <mergeCell ref="BH69:BI70"/>
    <mergeCell ref="BJ73:BK74"/>
    <mergeCell ref="BH61:BI62"/>
    <mergeCell ref="BJ65:BK66"/>
    <mergeCell ref="BD67:BE68"/>
    <mergeCell ref="BF67:BG68"/>
    <mergeCell ref="BH67:BI68"/>
    <mergeCell ref="BJ67:BK68"/>
    <mergeCell ref="BD65:BE66"/>
    <mergeCell ref="BF65:BG66"/>
    <mergeCell ref="BH65:BI66"/>
    <mergeCell ref="B75:B76"/>
    <mergeCell ref="C75:C76"/>
    <mergeCell ref="D75:D76"/>
    <mergeCell ref="E75:E76"/>
    <mergeCell ref="B73:B74"/>
    <mergeCell ref="C73:C74"/>
    <mergeCell ref="D73:D74"/>
    <mergeCell ref="E73:E74"/>
    <mergeCell ref="BD56:BK56"/>
    <mergeCell ref="BD57:BE58"/>
    <mergeCell ref="BF57:BG58"/>
    <mergeCell ref="BH57:BI58"/>
    <mergeCell ref="BJ57:BK58"/>
    <mergeCell ref="BD59:BE60"/>
    <mergeCell ref="BF59:BG60"/>
    <mergeCell ref="BH59:BI60"/>
    <mergeCell ref="BJ59:BK60"/>
    <mergeCell ref="BJ61:BK62"/>
    <mergeCell ref="BD63:BE64"/>
    <mergeCell ref="BF63:BG64"/>
    <mergeCell ref="BH63:BI64"/>
    <mergeCell ref="BJ63:BK64"/>
    <mergeCell ref="BD61:BE62"/>
    <mergeCell ref="BF61:BG62"/>
    <mergeCell ref="B69:B70"/>
    <mergeCell ref="C69:C70"/>
    <mergeCell ref="AG69:AL70"/>
    <mergeCell ref="AM69:AS70"/>
    <mergeCell ref="F69:F70"/>
    <mergeCell ref="G69:G70"/>
    <mergeCell ref="H69:P70"/>
    <mergeCell ref="Q69:W70"/>
    <mergeCell ref="AG71:AL72"/>
    <mergeCell ref="AM71:AS72"/>
    <mergeCell ref="F71:F72"/>
    <mergeCell ref="G71:G72"/>
    <mergeCell ref="H71:P72"/>
    <mergeCell ref="Q71:W72"/>
    <mergeCell ref="D69:D70"/>
    <mergeCell ref="E69:E70"/>
    <mergeCell ref="X71:Z72"/>
    <mergeCell ref="AA71:AF72"/>
    <mergeCell ref="B71:B72"/>
    <mergeCell ref="C71:C72"/>
    <mergeCell ref="D71:D72"/>
    <mergeCell ref="E71:E72"/>
    <mergeCell ref="X69:Z70"/>
    <mergeCell ref="AA69:AF70"/>
    <mergeCell ref="B63:B64"/>
    <mergeCell ref="C63:C64"/>
    <mergeCell ref="D63:D64"/>
    <mergeCell ref="E63:E64"/>
    <mergeCell ref="X65:Z66"/>
    <mergeCell ref="AA65:AF66"/>
    <mergeCell ref="B67:B68"/>
    <mergeCell ref="C67:C68"/>
    <mergeCell ref="F63:F64"/>
    <mergeCell ref="G63:G64"/>
    <mergeCell ref="H63:P64"/>
    <mergeCell ref="Q63:W64"/>
    <mergeCell ref="B65:B66"/>
    <mergeCell ref="C65:C66"/>
    <mergeCell ref="D65:D66"/>
    <mergeCell ref="E65:E66"/>
    <mergeCell ref="X63:Z64"/>
    <mergeCell ref="D67:D68"/>
    <mergeCell ref="E67:E68"/>
    <mergeCell ref="Q67:W68"/>
    <mergeCell ref="F67:F68"/>
    <mergeCell ref="G67:G68"/>
    <mergeCell ref="H67:P68"/>
    <mergeCell ref="AA63:AF64"/>
    <mergeCell ref="H57:P58"/>
    <mergeCell ref="B61:B62"/>
    <mergeCell ref="C61:C62"/>
    <mergeCell ref="D61:D62"/>
    <mergeCell ref="E61:E62"/>
    <mergeCell ref="X59:Z60"/>
    <mergeCell ref="B59:B60"/>
    <mergeCell ref="C59:C60"/>
    <mergeCell ref="D59:D60"/>
    <mergeCell ref="E59:E60"/>
    <mergeCell ref="X61:Z62"/>
    <mergeCell ref="F61:F62"/>
    <mergeCell ref="G61:G62"/>
    <mergeCell ref="H61:P62"/>
    <mergeCell ref="Q61:W62"/>
    <mergeCell ref="U45:AE46"/>
    <mergeCell ref="BC45:BG45"/>
    <mergeCell ref="D46:N47"/>
    <mergeCell ref="B52:I52"/>
    <mergeCell ref="AS52:AW52"/>
    <mergeCell ref="B53:B54"/>
    <mergeCell ref="C53:C54"/>
    <mergeCell ref="D53:D54"/>
    <mergeCell ref="E53:E54"/>
    <mergeCell ref="F53:F54"/>
    <mergeCell ref="G53:G54"/>
    <mergeCell ref="H53:H54"/>
    <mergeCell ref="I53:I54"/>
    <mergeCell ref="AT53:AT54"/>
    <mergeCell ref="AU53:AU54"/>
    <mergeCell ref="BD53:BE54"/>
    <mergeCell ref="AX52:BC52"/>
    <mergeCell ref="BD52:BK52"/>
    <mergeCell ref="BF53:BK54"/>
    <mergeCell ref="AV53:AV54"/>
    <mergeCell ref="AW53:AW54"/>
    <mergeCell ref="AS53:AS54"/>
    <mergeCell ref="C1:F1"/>
    <mergeCell ref="BA1:BI1"/>
    <mergeCell ref="AV2:AW3"/>
    <mergeCell ref="AY2:AZ3"/>
    <mergeCell ref="U3:AE4"/>
    <mergeCell ref="BC3:BG3"/>
    <mergeCell ref="D4:N5"/>
    <mergeCell ref="C43:F43"/>
    <mergeCell ref="BA43:BI43"/>
    <mergeCell ref="AM37:AS38"/>
    <mergeCell ref="AM39:AS40"/>
    <mergeCell ref="AM31:AS32"/>
    <mergeCell ref="AM33:AS34"/>
    <mergeCell ref="B39:AE39"/>
    <mergeCell ref="B40:AE40"/>
    <mergeCell ref="AG39:AL40"/>
    <mergeCell ref="B37:AE37"/>
    <mergeCell ref="B38:AE38"/>
    <mergeCell ref="F33:F34"/>
    <mergeCell ref="AV31:BK32"/>
    <mergeCell ref="AV18:BK19"/>
    <mergeCell ref="AV20:BK21"/>
    <mergeCell ref="AV22:BK24"/>
    <mergeCell ref="AV25:BK28"/>
    <mergeCell ref="B10:I10"/>
    <mergeCell ref="AG10:AL10"/>
    <mergeCell ref="AS10:AW10"/>
    <mergeCell ref="J10:AF10"/>
    <mergeCell ref="AM10:AR10"/>
    <mergeCell ref="B11:B12"/>
    <mergeCell ref="C11:C12"/>
    <mergeCell ref="D11:D12"/>
    <mergeCell ref="E11:E12"/>
    <mergeCell ref="F11:F12"/>
    <mergeCell ref="AT11:AT12"/>
    <mergeCell ref="AU11:AU12"/>
    <mergeCell ref="AV11:AV12"/>
    <mergeCell ref="AW11:AW12"/>
    <mergeCell ref="AG11:AL12"/>
    <mergeCell ref="AS11:AS12"/>
    <mergeCell ref="J11:AF12"/>
    <mergeCell ref="AM11:AR12"/>
    <mergeCell ref="B14:G14"/>
    <mergeCell ref="B15:B16"/>
    <mergeCell ref="C15:C16"/>
    <mergeCell ref="D15:D16"/>
    <mergeCell ref="E15:E16"/>
    <mergeCell ref="F15:F16"/>
    <mergeCell ref="G11:G12"/>
    <mergeCell ref="H11:H12"/>
    <mergeCell ref="I11:I12"/>
    <mergeCell ref="H14:P14"/>
    <mergeCell ref="H15:P16"/>
    <mergeCell ref="F17:F18"/>
    <mergeCell ref="G17:G18"/>
    <mergeCell ref="F19:F20"/>
    <mergeCell ref="G19:G20"/>
    <mergeCell ref="F23:F24"/>
    <mergeCell ref="G23:G24"/>
    <mergeCell ref="G15:G16"/>
    <mergeCell ref="B17:B18"/>
    <mergeCell ref="C17:C18"/>
    <mergeCell ref="D17:D18"/>
    <mergeCell ref="E17:E18"/>
    <mergeCell ref="F21:F22"/>
    <mergeCell ref="G21:G22"/>
    <mergeCell ref="B19:B20"/>
    <mergeCell ref="C19:C20"/>
    <mergeCell ref="D19:D20"/>
    <mergeCell ref="B21:B22"/>
    <mergeCell ref="C21:C22"/>
    <mergeCell ref="B23:B24"/>
    <mergeCell ref="C23:C24"/>
    <mergeCell ref="D23:D24"/>
    <mergeCell ref="E23:E24"/>
    <mergeCell ref="D21:D22"/>
    <mergeCell ref="E21:E22"/>
    <mergeCell ref="G31:G32"/>
    <mergeCell ref="B25:B26"/>
    <mergeCell ref="C25:C26"/>
    <mergeCell ref="D25:D26"/>
    <mergeCell ref="E25:E26"/>
    <mergeCell ref="F29:F30"/>
    <mergeCell ref="G29:G30"/>
    <mergeCell ref="B27:B28"/>
    <mergeCell ref="C27:C28"/>
    <mergeCell ref="D27:D28"/>
    <mergeCell ref="E27:E28"/>
    <mergeCell ref="F25:F26"/>
    <mergeCell ref="G25:G26"/>
    <mergeCell ref="F27:F28"/>
    <mergeCell ref="G27:G28"/>
    <mergeCell ref="H17:P18"/>
    <mergeCell ref="H19:P20"/>
    <mergeCell ref="H31:P32"/>
    <mergeCell ref="H33:P34"/>
    <mergeCell ref="H29:P30"/>
    <mergeCell ref="G33:G34"/>
    <mergeCell ref="B33:B34"/>
    <mergeCell ref="C33:C34"/>
    <mergeCell ref="D33:D34"/>
    <mergeCell ref="E33:E34"/>
    <mergeCell ref="H21:P22"/>
    <mergeCell ref="H23:P24"/>
    <mergeCell ref="H25:P26"/>
    <mergeCell ref="H27:P28"/>
    <mergeCell ref="B29:B30"/>
    <mergeCell ref="C29:C30"/>
    <mergeCell ref="B31:B32"/>
    <mergeCell ref="C31:C32"/>
    <mergeCell ref="D31:D32"/>
    <mergeCell ref="E31:E32"/>
    <mergeCell ref="D29:D30"/>
    <mergeCell ref="E29:E30"/>
    <mergeCell ref="E19:E20"/>
    <mergeCell ref="F31:F32"/>
    <mergeCell ref="Q14:W14"/>
    <mergeCell ref="Q15:W16"/>
    <mergeCell ref="Q17:W18"/>
    <mergeCell ref="X14:Z14"/>
    <mergeCell ref="X15:Z16"/>
    <mergeCell ref="X17:Z18"/>
    <mergeCell ref="X19:Z20"/>
    <mergeCell ref="Q27:W28"/>
    <mergeCell ref="Q29:W30"/>
    <mergeCell ref="X21:Z22"/>
    <mergeCell ref="X23:Z24"/>
    <mergeCell ref="X25:Z26"/>
    <mergeCell ref="AA25:AF26"/>
    <mergeCell ref="Q19:W20"/>
    <mergeCell ref="Q21:W22"/>
    <mergeCell ref="X29:Z30"/>
    <mergeCell ref="AG27:AL28"/>
    <mergeCell ref="AG19:AL20"/>
    <mergeCell ref="B79:AE79"/>
    <mergeCell ref="B57:B58"/>
    <mergeCell ref="C57:C58"/>
    <mergeCell ref="D57:D58"/>
    <mergeCell ref="AA27:AF28"/>
    <mergeCell ref="AA29:AF30"/>
    <mergeCell ref="AG31:AL32"/>
    <mergeCell ref="AG33:AL34"/>
    <mergeCell ref="AA31:AF32"/>
    <mergeCell ref="AA33:AF34"/>
    <mergeCell ref="Q31:W32"/>
    <mergeCell ref="X33:Z34"/>
    <mergeCell ref="Q33:W34"/>
    <mergeCell ref="X31:Z32"/>
    <mergeCell ref="Q23:W24"/>
    <mergeCell ref="X27:Z28"/>
    <mergeCell ref="Q25:W26"/>
    <mergeCell ref="AG37:AL37"/>
    <mergeCell ref="F95:F96"/>
    <mergeCell ref="G95:G96"/>
    <mergeCell ref="AT95:AT96"/>
    <mergeCell ref="F59:F60"/>
    <mergeCell ref="G59:G60"/>
    <mergeCell ref="H59:P60"/>
    <mergeCell ref="Q59:W60"/>
    <mergeCell ref="X67:Z68"/>
    <mergeCell ref="AM65:AS66"/>
    <mergeCell ref="F65:F66"/>
    <mergeCell ref="G65:G66"/>
    <mergeCell ref="H65:P66"/>
    <mergeCell ref="Q65:W66"/>
    <mergeCell ref="AG67:AL68"/>
    <mergeCell ref="AM67:AS68"/>
    <mergeCell ref="AA67:AF68"/>
    <mergeCell ref="X73:Z74"/>
    <mergeCell ref="AA73:AF74"/>
    <mergeCell ref="F73:F74"/>
    <mergeCell ref="G73:G74"/>
    <mergeCell ref="H73:P74"/>
    <mergeCell ref="Q73:W74"/>
    <mergeCell ref="B80:AE80"/>
    <mergeCell ref="X75:Z76"/>
    <mergeCell ref="C85:F85"/>
    <mergeCell ref="D88:N89"/>
    <mergeCell ref="U87:AE88"/>
    <mergeCell ref="BA85:BI85"/>
    <mergeCell ref="BC87:BG87"/>
    <mergeCell ref="B94:I94"/>
    <mergeCell ref="AV86:AW87"/>
    <mergeCell ref="AY86:AZ87"/>
    <mergeCell ref="BD95:BE96"/>
    <mergeCell ref="BF95:BK96"/>
    <mergeCell ref="AU95:AU96"/>
    <mergeCell ref="AW95:AW96"/>
    <mergeCell ref="AV95:AV96"/>
    <mergeCell ref="AM94:AR94"/>
    <mergeCell ref="H95:H96"/>
    <mergeCell ref="BD94:BK94"/>
    <mergeCell ref="J95:AF96"/>
    <mergeCell ref="AG95:AL96"/>
    <mergeCell ref="AM95:AR96"/>
    <mergeCell ref="AS95:AS96"/>
    <mergeCell ref="AS94:AW94"/>
    <mergeCell ref="AX94:BC94"/>
    <mergeCell ref="J94:AF94"/>
    <mergeCell ref="AG94:AL94"/>
    <mergeCell ref="J52:AF52"/>
    <mergeCell ref="J53:AF54"/>
    <mergeCell ref="AG52:AL52"/>
    <mergeCell ref="AG53:AL54"/>
    <mergeCell ref="AG81:AL82"/>
    <mergeCell ref="Q56:W56"/>
    <mergeCell ref="X56:Z56"/>
    <mergeCell ref="AA56:AF56"/>
    <mergeCell ref="AG56:AL56"/>
    <mergeCell ref="AA59:AF60"/>
    <mergeCell ref="AA61:AF62"/>
    <mergeCell ref="AG63:AL64"/>
    <mergeCell ref="AG73:AL74"/>
    <mergeCell ref="B81:AE81"/>
    <mergeCell ref="B82:AE82"/>
    <mergeCell ref="B56:G56"/>
    <mergeCell ref="H56:P56"/>
    <mergeCell ref="AA57:AF58"/>
    <mergeCell ref="AG57:AL58"/>
    <mergeCell ref="Q57:W58"/>
    <mergeCell ref="X57:Z58"/>
    <mergeCell ref="E57:E58"/>
    <mergeCell ref="F57:F58"/>
    <mergeCell ref="G57:G58"/>
    <mergeCell ref="AT98:BK98"/>
    <mergeCell ref="B121:AE121"/>
    <mergeCell ref="B122:AE122"/>
    <mergeCell ref="B123:AE123"/>
    <mergeCell ref="B124:AE124"/>
    <mergeCell ref="AG123:AL124"/>
    <mergeCell ref="AM123:AS124"/>
    <mergeCell ref="AJ122:AK122"/>
    <mergeCell ref="AA117:AF118"/>
    <mergeCell ref="AG117:AL118"/>
    <mergeCell ref="AM117:AS118"/>
    <mergeCell ref="Q117:W118"/>
    <mergeCell ref="X117:Z118"/>
    <mergeCell ref="G117:G118"/>
    <mergeCell ref="H117:P118"/>
    <mergeCell ref="AG119:AH119"/>
    <mergeCell ref="AI119:AL119"/>
    <mergeCell ref="AG120:AL120"/>
    <mergeCell ref="AA98:AF98"/>
    <mergeCell ref="AG98:AL98"/>
    <mergeCell ref="AM98:AS98"/>
    <mergeCell ref="AA99:AF100"/>
    <mergeCell ref="AG99:AL100"/>
    <mergeCell ref="AM99:AS100"/>
    <mergeCell ref="AM119:AS120"/>
    <mergeCell ref="AM121:AS122"/>
    <mergeCell ref="AG121:AL121"/>
    <mergeCell ref="AG122:AI122"/>
    <mergeCell ref="AG105:AL106"/>
    <mergeCell ref="AG103:AL104"/>
    <mergeCell ref="AM103:AS104"/>
    <mergeCell ref="AM105:AS106"/>
    <mergeCell ref="AM109:AS110"/>
    <mergeCell ref="AM107:AS108"/>
    <mergeCell ref="AG38:AI38"/>
    <mergeCell ref="AJ38:AK38"/>
    <mergeCell ref="AG79:AL79"/>
    <mergeCell ref="AG80:AI80"/>
    <mergeCell ref="AJ80:AK80"/>
    <mergeCell ref="AG59:AL60"/>
    <mergeCell ref="AG61:AL62"/>
    <mergeCell ref="AG65:AL66"/>
    <mergeCell ref="AM57:AS58"/>
    <mergeCell ref="AM52:AR52"/>
    <mergeCell ref="AM56:AS56"/>
    <mergeCell ref="AM59:AS60"/>
    <mergeCell ref="AM61:AS62"/>
    <mergeCell ref="AM63:AS64"/>
    <mergeCell ref="AM73:AS74"/>
    <mergeCell ref="AT73:BC74"/>
    <mergeCell ref="AT75:BC76"/>
    <mergeCell ref="AT56:BC56"/>
    <mergeCell ref="AT57:BC58"/>
    <mergeCell ref="AT59:BC60"/>
    <mergeCell ref="AT61:BC62"/>
    <mergeCell ref="AT63:BC64"/>
    <mergeCell ref="AT65:BC66"/>
    <mergeCell ref="AT67:BC68"/>
    <mergeCell ref="AT69:BC70"/>
    <mergeCell ref="AT71:BC72"/>
  </mergeCells>
  <phoneticPr fontId="2"/>
  <pageMargins left="0.78740157480314965" right="0.39370078740157483" top="0.59055118110236227" bottom="0.39370078740157483" header="0.51181102362204722" footer="0.31496062992125984"/>
  <pageSetup paperSize="9" orientation="landscape" r:id="rId1"/>
  <headerFooter alignWithMargins="0">
    <oddFooter xml:space="preserve">&amp;R(須山建設株式会社)
</oddFooter>
  </headerFooter>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Z126"/>
  <sheetViews>
    <sheetView zoomScale="84" zoomScaleNormal="84" workbookViewId="0">
      <selection activeCell="U3" sqref="U3:AE4"/>
    </sheetView>
  </sheetViews>
  <sheetFormatPr defaultRowHeight="13.2" x14ac:dyDescent="0.2"/>
  <cols>
    <col min="1" max="64" width="2.109375" customWidth="1"/>
  </cols>
  <sheetData>
    <row r="1" spans="2:65" x14ac:dyDescent="0.2">
      <c r="B1" s="1" t="s">
        <v>0</v>
      </c>
      <c r="C1" s="125" t="s">
        <v>1</v>
      </c>
      <c r="D1" s="126"/>
      <c r="E1" s="126"/>
      <c r="F1" s="127"/>
      <c r="G1" s="1"/>
      <c r="H1" s="1" t="s">
        <v>2</v>
      </c>
      <c r="I1" s="1"/>
      <c r="J1" s="1"/>
      <c r="K1" s="1"/>
      <c r="L1" s="1"/>
      <c r="M1" s="1"/>
      <c r="N1" s="1"/>
      <c r="O1" s="1"/>
      <c r="AT1" s="10" t="s">
        <v>3</v>
      </c>
      <c r="BA1" s="192"/>
      <c r="BB1" s="192"/>
      <c r="BC1" s="192"/>
      <c r="BD1" s="192"/>
      <c r="BE1" s="192"/>
      <c r="BF1" s="192"/>
      <c r="BG1" s="192"/>
      <c r="BH1" s="192"/>
      <c r="BI1" s="192"/>
    </row>
    <row r="2" spans="2:65" x14ac:dyDescent="0.2">
      <c r="B2" s="1"/>
      <c r="C2" s="1" t="s">
        <v>4</v>
      </c>
      <c r="D2" s="1"/>
      <c r="E2" s="1"/>
      <c r="F2" s="1"/>
      <c r="G2" s="1"/>
      <c r="H2" s="1"/>
      <c r="I2" s="1"/>
      <c r="J2" s="1"/>
      <c r="K2" s="1"/>
      <c r="L2" s="1"/>
      <c r="M2" s="1"/>
      <c r="N2" s="1"/>
      <c r="O2" s="1"/>
      <c r="AO2" s="10" t="s">
        <v>5</v>
      </c>
      <c r="AP2" s="1"/>
      <c r="AQ2" s="1"/>
      <c r="AR2" s="1"/>
      <c r="AS2" s="1"/>
      <c r="AT2" s="1"/>
      <c r="AV2" s="193" t="s">
        <v>6</v>
      </c>
      <c r="AW2" s="194"/>
      <c r="AY2" s="193" t="s">
        <v>7</v>
      </c>
      <c r="AZ2" s="194"/>
    </row>
    <row r="3" spans="2:65" x14ac:dyDescent="0.2">
      <c r="U3" s="129" t="s">
        <v>8</v>
      </c>
      <c r="V3" s="129"/>
      <c r="W3" s="129"/>
      <c r="X3" s="129"/>
      <c r="Y3" s="129"/>
      <c r="Z3" s="129"/>
      <c r="AA3" s="129"/>
      <c r="AB3" s="129"/>
      <c r="AC3" s="129"/>
      <c r="AD3" s="129"/>
      <c r="AE3" s="129"/>
      <c r="AO3" s="10" t="s">
        <v>9</v>
      </c>
      <c r="AP3" s="1"/>
      <c r="AQ3" s="1"/>
      <c r="AR3" s="1"/>
      <c r="AS3" s="1"/>
      <c r="AT3" s="1"/>
      <c r="AV3" s="194"/>
      <c r="AW3" s="194"/>
      <c r="AY3" s="194"/>
      <c r="AZ3" s="194"/>
      <c r="BB3" s="10" t="s">
        <v>10</v>
      </c>
      <c r="BC3" s="195"/>
      <c r="BD3" s="195"/>
      <c r="BE3" s="195"/>
      <c r="BF3" s="195"/>
      <c r="BG3" s="195"/>
      <c r="BH3" s="10" t="s">
        <v>11</v>
      </c>
    </row>
    <row r="4" spans="2:65" x14ac:dyDescent="0.2">
      <c r="D4" s="196" t="s">
        <v>12</v>
      </c>
      <c r="E4" s="196"/>
      <c r="F4" s="196"/>
      <c r="G4" s="196"/>
      <c r="H4" s="196"/>
      <c r="I4" s="196"/>
      <c r="J4" s="196"/>
      <c r="K4" s="196"/>
      <c r="L4" s="196"/>
      <c r="M4" s="196"/>
      <c r="N4" s="196"/>
      <c r="U4" s="129"/>
      <c r="V4" s="129"/>
      <c r="W4" s="129"/>
      <c r="X4" s="129"/>
      <c r="Y4" s="129"/>
      <c r="Z4" s="129"/>
      <c r="AA4" s="129"/>
      <c r="AB4" s="129"/>
      <c r="AC4" s="129"/>
      <c r="AD4" s="129"/>
      <c r="AE4" s="129"/>
      <c r="AF4" t="s">
        <v>66</v>
      </c>
      <c r="AO4" s="10" t="s">
        <v>76</v>
      </c>
      <c r="AP4" s="1"/>
      <c r="AQ4" s="1"/>
      <c r="AR4" s="1"/>
      <c r="AS4" s="1"/>
      <c r="AT4" s="1"/>
      <c r="AY4" s="47" t="s">
        <v>71</v>
      </c>
      <c r="AZ4" s="214"/>
      <c r="BA4" s="214"/>
      <c r="BB4" s="214"/>
      <c r="BC4" s="214"/>
      <c r="BD4" s="214"/>
      <c r="BE4" s="214"/>
      <c r="BF4" s="214"/>
      <c r="BG4" s="214"/>
      <c r="BH4" s="214"/>
      <c r="BI4" s="214"/>
      <c r="BJ4" s="214"/>
      <c r="BK4" s="214"/>
      <c r="BL4" s="214"/>
    </row>
    <row r="5" spans="2:65" x14ac:dyDescent="0.2">
      <c r="D5" s="196"/>
      <c r="E5" s="196"/>
      <c r="F5" s="196"/>
      <c r="G5" s="196"/>
      <c r="H5" s="196"/>
      <c r="I5" s="196"/>
      <c r="J5" s="196"/>
      <c r="K5" s="196"/>
      <c r="L5" s="196"/>
      <c r="M5" s="196"/>
      <c r="N5" s="196"/>
      <c r="P5" s="1" t="s">
        <v>14</v>
      </c>
      <c r="AO5" s="1"/>
      <c r="AP5" s="1"/>
      <c r="AQ5" s="10" t="s">
        <v>15</v>
      </c>
      <c r="AR5" s="1"/>
      <c r="AS5" s="1"/>
      <c r="AT5" s="1"/>
    </row>
    <row r="6" spans="2:65" x14ac:dyDescent="0.2">
      <c r="AQ6" s="11"/>
    </row>
    <row r="7" spans="2:65" x14ac:dyDescent="0.2">
      <c r="AO7" s="1"/>
      <c r="AP7" s="1"/>
      <c r="AQ7" s="10" t="s">
        <v>16</v>
      </c>
      <c r="AR7" s="1"/>
      <c r="AS7" s="1"/>
      <c r="AT7" s="1"/>
    </row>
    <row r="8" spans="2:65" x14ac:dyDescent="0.2">
      <c r="AF8" s="9"/>
      <c r="AG8" s="9"/>
      <c r="AH8" s="9"/>
      <c r="AI8" s="9"/>
      <c r="AJ8" s="9"/>
      <c r="AK8" s="9"/>
      <c r="AL8" s="9"/>
      <c r="AM8" s="9"/>
      <c r="AN8" s="9"/>
      <c r="AO8" s="9"/>
      <c r="AQ8" s="11"/>
    </row>
    <row r="9" spans="2:65" x14ac:dyDescent="0.2">
      <c r="AF9" s="9"/>
      <c r="AG9" s="4"/>
      <c r="AH9" s="4"/>
      <c r="AI9" s="4"/>
      <c r="AJ9" s="4"/>
      <c r="AK9" s="4"/>
      <c r="AL9" s="4"/>
      <c r="AM9" s="9"/>
      <c r="AN9" s="9"/>
      <c r="AO9" s="9"/>
      <c r="AQ9" s="10" t="s">
        <v>17</v>
      </c>
    </row>
    <row r="10" spans="2:65" x14ac:dyDescent="0.2">
      <c r="B10" s="132" t="s">
        <v>52</v>
      </c>
      <c r="C10" s="132"/>
      <c r="D10" s="132"/>
      <c r="E10" s="132"/>
      <c r="F10" s="132"/>
      <c r="G10" s="132"/>
      <c r="H10" s="132"/>
      <c r="I10" s="132"/>
      <c r="J10" s="76" t="s">
        <v>53</v>
      </c>
      <c r="K10" s="77"/>
      <c r="L10" s="77"/>
      <c r="M10" s="77"/>
      <c r="N10" s="77"/>
      <c r="O10" s="77"/>
      <c r="P10" s="77"/>
      <c r="Q10" s="77"/>
      <c r="R10" s="77"/>
      <c r="S10" s="77"/>
      <c r="T10" s="77"/>
      <c r="U10" s="77"/>
      <c r="V10" s="77"/>
      <c r="W10" s="77"/>
      <c r="X10" s="77"/>
      <c r="Y10" s="77"/>
      <c r="Z10" s="179"/>
      <c r="AA10" s="179"/>
      <c r="AB10" s="179"/>
      <c r="AC10" s="179"/>
      <c r="AD10" s="179"/>
      <c r="AE10" s="179"/>
      <c r="AF10" s="78"/>
      <c r="AG10" s="132" t="s">
        <v>18</v>
      </c>
      <c r="AH10" s="132"/>
      <c r="AI10" s="132"/>
      <c r="AJ10" s="132"/>
      <c r="AK10" s="132"/>
      <c r="AL10" s="132"/>
      <c r="AM10" s="76" t="s">
        <v>19</v>
      </c>
      <c r="AN10" s="77"/>
      <c r="AO10" s="77"/>
      <c r="AP10" s="77"/>
      <c r="AQ10" s="77"/>
      <c r="AR10" s="78"/>
      <c r="AS10" s="144" t="s">
        <v>20</v>
      </c>
      <c r="AT10" s="145"/>
      <c r="AU10" s="145"/>
      <c r="AV10" s="145"/>
      <c r="AW10" s="146"/>
    </row>
    <row r="11" spans="2:65" x14ac:dyDescent="0.2">
      <c r="B11" s="180"/>
      <c r="C11" s="177"/>
      <c r="D11" s="177"/>
      <c r="E11" s="177"/>
      <c r="F11" s="177"/>
      <c r="G11" s="177"/>
      <c r="H11" s="177"/>
      <c r="I11" s="178"/>
      <c r="J11" s="182"/>
      <c r="K11" s="183"/>
      <c r="L11" s="183"/>
      <c r="M11" s="183"/>
      <c r="N11" s="183"/>
      <c r="O11" s="183"/>
      <c r="P11" s="183"/>
      <c r="Q11" s="183"/>
      <c r="R11" s="183"/>
      <c r="S11" s="183"/>
      <c r="T11" s="183"/>
      <c r="U11" s="183"/>
      <c r="V11" s="183"/>
      <c r="W11" s="183"/>
      <c r="X11" s="183"/>
      <c r="Y11" s="183"/>
      <c r="Z11" s="117"/>
      <c r="AA11" s="117"/>
      <c r="AB11" s="117"/>
      <c r="AC11" s="117"/>
      <c r="AD11" s="117"/>
      <c r="AE11" s="117"/>
      <c r="AF11" s="184"/>
      <c r="AG11" s="181"/>
      <c r="AH11" s="181"/>
      <c r="AI11" s="181"/>
      <c r="AJ11" s="181"/>
      <c r="AK11" s="181"/>
      <c r="AL11" s="181"/>
      <c r="AM11" s="188"/>
      <c r="AN11" s="189"/>
      <c r="AO11" s="189"/>
      <c r="AP11" s="189"/>
      <c r="AQ11" s="189"/>
      <c r="AR11" s="84"/>
      <c r="AS11" s="180"/>
      <c r="AT11" s="177"/>
      <c r="AU11" s="177"/>
      <c r="AV11" s="177"/>
      <c r="AW11" s="178"/>
    </row>
    <row r="12" spans="2:65" x14ac:dyDescent="0.2">
      <c r="B12" s="180"/>
      <c r="C12" s="177"/>
      <c r="D12" s="177"/>
      <c r="E12" s="177"/>
      <c r="F12" s="177"/>
      <c r="G12" s="177"/>
      <c r="H12" s="177"/>
      <c r="I12" s="178"/>
      <c r="J12" s="185"/>
      <c r="K12" s="186"/>
      <c r="L12" s="186"/>
      <c r="M12" s="186"/>
      <c r="N12" s="186"/>
      <c r="O12" s="186"/>
      <c r="P12" s="186"/>
      <c r="Q12" s="186"/>
      <c r="R12" s="186"/>
      <c r="S12" s="186"/>
      <c r="T12" s="186"/>
      <c r="U12" s="186"/>
      <c r="V12" s="186"/>
      <c r="W12" s="186"/>
      <c r="X12" s="186"/>
      <c r="Y12" s="186"/>
      <c r="Z12" s="119"/>
      <c r="AA12" s="119"/>
      <c r="AB12" s="119"/>
      <c r="AC12" s="119"/>
      <c r="AD12" s="119"/>
      <c r="AE12" s="119"/>
      <c r="AF12" s="187"/>
      <c r="AG12" s="181"/>
      <c r="AH12" s="181"/>
      <c r="AI12" s="181"/>
      <c r="AJ12" s="181"/>
      <c r="AK12" s="181"/>
      <c r="AL12" s="181"/>
      <c r="AM12" s="190"/>
      <c r="AN12" s="191"/>
      <c r="AO12" s="191"/>
      <c r="AP12" s="191"/>
      <c r="AQ12" s="191"/>
      <c r="AR12" s="90"/>
      <c r="AS12" s="180"/>
      <c r="AT12" s="177"/>
      <c r="AU12" s="177"/>
      <c r="AV12" s="177"/>
      <c r="AW12" s="178"/>
    </row>
    <row r="14" spans="2:65" x14ac:dyDescent="0.2">
      <c r="B14" s="176" t="s">
        <v>21</v>
      </c>
      <c r="C14" s="176"/>
      <c r="D14" s="176"/>
      <c r="E14" s="176"/>
      <c r="F14" s="176"/>
      <c r="G14" s="176"/>
      <c r="H14" s="59" t="s">
        <v>22</v>
      </c>
      <c r="I14" s="60"/>
      <c r="J14" s="60"/>
      <c r="K14" s="60"/>
      <c r="L14" s="60"/>
      <c r="M14" s="60"/>
      <c r="N14" s="60"/>
      <c r="O14" s="60"/>
      <c r="P14" s="61"/>
      <c r="Q14" s="59" t="s">
        <v>23</v>
      </c>
      <c r="R14" s="60"/>
      <c r="S14" s="60"/>
      <c r="T14" s="60"/>
      <c r="U14" s="60"/>
      <c r="V14" s="60"/>
      <c r="W14" s="61"/>
      <c r="X14" s="124" t="s">
        <v>24</v>
      </c>
      <c r="Y14" s="60"/>
      <c r="Z14" s="61"/>
      <c r="AA14" s="114" t="s">
        <v>25</v>
      </c>
      <c r="AB14" s="115"/>
      <c r="AC14" s="115"/>
      <c r="AD14" s="115"/>
      <c r="AE14" s="115"/>
      <c r="AF14" s="212"/>
      <c r="AG14" s="114" t="s">
        <v>26</v>
      </c>
      <c r="AH14" s="115"/>
      <c r="AI14" s="115"/>
      <c r="AJ14" s="115"/>
      <c r="AK14" s="115"/>
      <c r="AL14" s="212"/>
      <c r="AM14" s="59" t="s">
        <v>27</v>
      </c>
      <c r="AN14" s="60"/>
      <c r="AO14" s="60"/>
      <c r="AP14" s="60"/>
      <c r="AQ14" s="60"/>
      <c r="AR14" s="60"/>
      <c r="AS14" s="61"/>
      <c r="AT14" s="31"/>
      <c r="AU14" s="8"/>
    </row>
    <row r="15" spans="2:65" ht="14.4" x14ac:dyDescent="0.2">
      <c r="B15" s="172"/>
      <c r="C15" s="174"/>
      <c r="D15" s="174"/>
      <c r="E15" s="174"/>
      <c r="F15" s="174"/>
      <c r="G15" s="170"/>
      <c r="H15" s="167"/>
      <c r="I15" s="168"/>
      <c r="J15" s="168"/>
      <c r="K15" s="168"/>
      <c r="L15" s="168"/>
      <c r="M15" s="168"/>
      <c r="N15" s="168"/>
      <c r="O15" s="168"/>
      <c r="P15" s="169"/>
      <c r="Q15" s="150"/>
      <c r="R15" s="151"/>
      <c r="S15" s="151"/>
      <c r="T15" s="151"/>
      <c r="U15" s="151"/>
      <c r="V15" s="151"/>
      <c r="W15" s="152"/>
      <c r="X15" s="156"/>
      <c r="Y15" s="157"/>
      <c r="Z15" s="158"/>
      <c r="AA15" s="149" t="str">
        <f>IF(ISBLANK(Q15),"",ROUNDDOWN(Q15*X15,0))</f>
        <v/>
      </c>
      <c r="AB15" s="70"/>
      <c r="AC15" s="70"/>
      <c r="AD15" s="70"/>
      <c r="AE15" s="70"/>
      <c r="AF15" s="71"/>
      <c r="AG15" s="150"/>
      <c r="AH15" s="70"/>
      <c r="AI15" s="70"/>
      <c r="AJ15" s="70"/>
      <c r="AK15" s="70"/>
      <c r="AL15" s="71"/>
      <c r="AM15" s="149" t="str">
        <f>IF(ISBLANK(Q15),"",(AA15-AG15))</f>
        <v/>
      </c>
      <c r="AN15" s="70"/>
      <c r="AO15" s="70"/>
      <c r="AP15" s="70"/>
      <c r="AQ15" s="70"/>
      <c r="AR15" s="70"/>
      <c r="AS15" s="71"/>
      <c r="AT15" s="32"/>
      <c r="AU15" s="30"/>
      <c r="AV15" s="213" t="s">
        <v>28</v>
      </c>
      <c r="AW15" s="131"/>
      <c r="AX15" s="131"/>
      <c r="AY15" s="131"/>
      <c r="AZ15" s="131"/>
      <c r="BA15" s="131"/>
      <c r="BB15" s="131"/>
      <c r="BC15" s="131"/>
      <c r="BD15" s="131"/>
      <c r="BE15" s="131"/>
      <c r="BF15" s="131"/>
      <c r="BG15" s="131"/>
      <c r="BH15" s="131"/>
      <c r="BI15" s="131"/>
      <c r="BJ15" s="131"/>
      <c r="BK15" s="131"/>
    </row>
    <row r="16" spans="2:65" ht="13.5" customHeight="1" x14ac:dyDescent="0.2">
      <c r="B16" s="173"/>
      <c r="C16" s="175"/>
      <c r="D16" s="175"/>
      <c r="E16" s="175"/>
      <c r="F16" s="175"/>
      <c r="G16" s="171"/>
      <c r="H16" s="167"/>
      <c r="I16" s="168"/>
      <c r="J16" s="168"/>
      <c r="K16" s="168"/>
      <c r="L16" s="168"/>
      <c r="M16" s="168"/>
      <c r="N16" s="168"/>
      <c r="O16" s="168"/>
      <c r="P16" s="169"/>
      <c r="Q16" s="153"/>
      <c r="R16" s="154"/>
      <c r="S16" s="154"/>
      <c r="T16" s="154"/>
      <c r="U16" s="154"/>
      <c r="V16" s="154"/>
      <c r="W16" s="155"/>
      <c r="X16" s="159"/>
      <c r="Y16" s="160"/>
      <c r="Z16" s="161"/>
      <c r="AA16" s="72"/>
      <c r="AB16" s="73"/>
      <c r="AC16" s="73"/>
      <c r="AD16" s="73"/>
      <c r="AE16" s="73"/>
      <c r="AF16" s="74"/>
      <c r="AG16" s="162"/>
      <c r="AH16" s="163"/>
      <c r="AI16" s="163"/>
      <c r="AJ16" s="163"/>
      <c r="AK16" s="163"/>
      <c r="AL16" s="164"/>
      <c r="AM16" s="162"/>
      <c r="AN16" s="163"/>
      <c r="AO16" s="163"/>
      <c r="AP16" s="163"/>
      <c r="AQ16" s="163"/>
      <c r="AR16" s="163"/>
      <c r="AS16" s="164"/>
      <c r="AT16" s="32"/>
      <c r="AU16" s="44"/>
      <c r="AV16" s="201" t="s">
        <v>59</v>
      </c>
      <c r="AW16" s="202"/>
      <c r="AX16" s="202"/>
      <c r="AY16" s="202"/>
      <c r="AZ16" s="202"/>
      <c r="BA16" s="202"/>
      <c r="BB16" s="202"/>
      <c r="BC16" s="202"/>
      <c r="BD16" s="202"/>
      <c r="BE16" s="202"/>
      <c r="BF16" s="202"/>
      <c r="BG16" s="202"/>
      <c r="BH16" s="202"/>
      <c r="BI16" s="202"/>
      <c r="BJ16" s="202"/>
      <c r="BK16" s="202"/>
      <c r="BM16" s="43"/>
    </row>
    <row r="17" spans="2:63" ht="13.5" customHeight="1" x14ac:dyDescent="0.2">
      <c r="B17" s="172"/>
      <c r="C17" s="174"/>
      <c r="D17" s="174"/>
      <c r="E17" s="174"/>
      <c r="F17" s="174"/>
      <c r="G17" s="170"/>
      <c r="H17" s="167"/>
      <c r="I17" s="168"/>
      <c r="J17" s="168"/>
      <c r="K17" s="168"/>
      <c r="L17" s="168"/>
      <c r="M17" s="168"/>
      <c r="N17" s="168"/>
      <c r="O17" s="168"/>
      <c r="P17" s="169"/>
      <c r="Q17" s="150"/>
      <c r="R17" s="151"/>
      <c r="S17" s="151"/>
      <c r="T17" s="151"/>
      <c r="U17" s="151"/>
      <c r="V17" s="151"/>
      <c r="W17" s="152"/>
      <c r="X17" s="156"/>
      <c r="Y17" s="157"/>
      <c r="Z17" s="158"/>
      <c r="AA17" s="149" t="str">
        <f>IF(ISBLANK(Q17),"",ROUNDDOWN(Q17*X17,0))</f>
        <v/>
      </c>
      <c r="AB17" s="70"/>
      <c r="AC17" s="70"/>
      <c r="AD17" s="70"/>
      <c r="AE17" s="70"/>
      <c r="AF17" s="71"/>
      <c r="AG17" s="150"/>
      <c r="AH17" s="70"/>
      <c r="AI17" s="70"/>
      <c r="AJ17" s="70"/>
      <c r="AK17" s="70"/>
      <c r="AL17" s="71"/>
      <c r="AM17" s="149" t="str">
        <f>IF(ISBLANK(Q17),"",(AA17-AG17))</f>
        <v/>
      </c>
      <c r="AN17" s="70"/>
      <c r="AO17" s="70"/>
      <c r="AP17" s="70"/>
      <c r="AQ17" s="70"/>
      <c r="AR17" s="70"/>
      <c r="AS17" s="71"/>
      <c r="AT17" s="32"/>
      <c r="AU17" s="45"/>
      <c r="AV17" s="202"/>
      <c r="AW17" s="202"/>
      <c r="AX17" s="202"/>
      <c r="AY17" s="202"/>
      <c r="AZ17" s="202"/>
      <c r="BA17" s="202"/>
      <c r="BB17" s="202"/>
      <c r="BC17" s="202"/>
      <c r="BD17" s="202"/>
      <c r="BE17" s="202"/>
      <c r="BF17" s="202"/>
      <c r="BG17" s="202"/>
      <c r="BH17" s="202"/>
      <c r="BI17" s="202"/>
      <c r="BJ17" s="202"/>
      <c r="BK17" s="202"/>
    </row>
    <row r="18" spans="2:63" ht="13.5" customHeight="1" x14ac:dyDescent="0.2">
      <c r="B18" s="173"/>
      <c r="C18" s="175"/>
      <c r="D18" s="175"/>
      <c r="E18" s="175"/>
      <c r="F18" s="175"/>
      <c r="G18" s="171"/>
      <c r="H18" s="167"/>
      <c r="I18" s="168"/>
      <c r="J18" s="168"/>
      <c r="K18" s="168"/>
      <c r="L18" s="168"/>
      <c r="M18" s="168"/>
      <c r="N18" s="168"/>
      <c r="O18" s="168"/>
      <c r="P18" s="169"/>
      <c r="Q18" s="153"/>
      <c r="R18" s="154"/>
      <c r="S18" s="154"/>
      <c r="T18" s="154"/>
      <c r="U18" s="154"/>
      <c r="V18" s="154"/>
      <c r="W18" s="155"/>
      <c r="X18" s="159"/>
      <c r="Y18" s="160"/>
      <c r="Z18" s="161"/>
      <c r="AA18" s="72"/>
      <c r="AB18" s="73"/>
      <c r="AC18" s="73"/>
      <c r="AD18" s="73"/>
      <c r="AE18" s="73"/>
      <c r="AF18" s="74"/>
      <c r="AG18" s="162"/>
      <c r="AH18" s="163"/>
      <c r="AI18" s="163"/>
      <c r="AJ18" s="163"/>
      <c r="AK18" s="163"/>
      <c r="AL18" s="164"/>
      <c r="AM18" s="162"/>
      <c r="AN18" s="163"/>
      <c r="AO18" s="163"/>
      <c r="AP18" s="163"/>
      <c r="AQ18" s="163"/>
      <c r="AR18" s="163"/>
      <c r="AS18" s="164"/>
      <c r="AT18" s="32"/>
      <c r="AU18" s="45"/>
      <c r="AV18" s="201" t="s">
        <v>60</v>
      </c>
      <c r="AW18" s="202"/>
      <c r="AX18" s="202"/>
      <c r="AY18" s="202"/>
      <c r="AZ18" s="202"/>
      <c r="BA18" s="202"/>
      <c r="BB18" s="202"/>
      <c r="BC18" s="202"/>
      <c r="BD18" s="202"/>
      <c r="BE18" s="202"/>
      <c r="BF18" s="202"/>
      <c r="BG18" s="202"/>
      <c r="BH18" s="202"/>
      <c r="BI18" s="202"/>
      <c r="BJ18" s="202"/>
      <c r="BK18" s="202"/>
    </row>
    <row r="19" spans="2:63" ht="13.5" customHeight="1" x14ac:dyDescent="0.2">
      <c r="B19" s="172"/>
      <c r="C19" s="174"/>
      <c r="D19" s="174"/>
      <c r="E19" s="174"/>
      <c r="F19" s="174"/>
      <c r="G19" s="170"/>
      <c r="H19" s="167"/>
      <c r="I19" s="168"/>
      <c r="J19" s="168"/>
      <c r="K19" s="168"/>
      <c r="L19" s="168"/>
      <c r="M19" s="168"/>
      <c r="N19" s="168"/>
      <c r="O19" s="168"/>
      <c r="P19" s="169"/>
      <c r="Q19" s="150"/>
      <c r="R19" s="151"/>
      <c r="S19" s="151"/>
      <c r="T19" s="151"/>
      <c r="U19" s="151"/>
      <c r="V19" s="151"/>
      <c r="W19" s="152"/>
      <c r="X19" s="156"/>
      <c r="Y19" s="157"/>
      <c r="Z19" s="158"/>
      <c r="AA19" s="149" t="str">
        <f>IF(ISBLANK(Q19),"",ROUNDDOWN(Q19*X19,0))</f>
        <v/>
      </c>
      <c r="AB19" s="70"/>
      <c r="AC19" s="70"/>
      <c r="AD19" s="70"/>
      <c r="AE19" s="70"/>
      <c r="AF19" s="71"/>
      <c r="AG19" s="150"/>
      <c r="AH19" s="70"/>
      <c r="AI19" s="70"/>
      <c r="AJ19" s="70"/>
      <c r="AK19" s="70"/>
      <c r="AL19" s="71"/>
      <c r="AM19" s="149" t="str">
        <f>IF(ISBLANK(Q19),"",(AA19-AG19))</f>
        <v/>
      </c>
      <c r="AN19" s="70"/>
      <c r="AO19" s="70"/>
      <c r="AP19" s="70"/>
      <c r="AQ19" s="70"/>
      <c r="AR19" s="70"/>
      <c r="AS19" s="71"/>
      <c r="AT19" s="32"/>
      <c r="AU19" s="45"/>
      <c r="AV19" s="202"/>
      <c r="AW19" s="202"/>
      <c r="AX19" s="202"/>
      <c r="AY19" s="202"/>
      <c r="AZ19" s="202"/>
      <c r="BA19" s="202"/>
      <c r="BB19" s="202"/>
      <c r="BC19" s="202"/>
      <c r="BD19" s="202"/>
      <c r="BE19" s="202"/>
      <c r="BF19" s="202"/>
      <c r="BG19" s="202"/>
      <c r="BH19" s="202"/>
      <c r="BI19" s="202"/>
      <c r="BJ19" s="202"/>
      <c r="BK19" s="202"/>
    </row>
    <row r="20" spans="2:63" ht="13.5" customHeight="1" x14ac:dyDescent="0.2">
      <c r="B20" s="173"/>
      <c r="C20" s="175"/>
      <c r="D20" s="175"/>
      <c r="E20" s="175"/>
      <c r="F20" s="175"/>
      <c r="G20" s="171"/>
      <c r="H20" s="167"/>
      <c r="I20" s="168"/>
      <c r="J20" s="168"/>
      <c r="K20" s="168"/>
      <c r="L20" s="168"/>
      <c r="M20" s="168"/>
      <c r="N20" s="168"/>
      <c r="O20" s="168"/>
      <c r="P20" s="169"/>
      <c r="Q20" s="153"/>
      <c r="R20" s="154"/>
      <c r="S20" s="154"/>
      <c r="T20" s="154"/>
      <c r="U20" s="154"/>
      <c r="V20" s="154"/>
      <c r="W20" s="155"/>
      <c r="X20" s="159"/>
      <c r="Y20" s="160"/>
      <c r="Z20" s="161"/>
      <c r="AA20" s="72"/>
      <c r="AB20" s="73"/>
      <c r="AC20" s="73"/>
      <c r="AD20" s="73"/>
      <c r="AE20" s="73"/>
      <c r="AF20" s="74"/>
      <c r="AG20" s="162"/>
      <c r="AH20" s="163"/>
      <c r="AI20" s="163"/>
      <c r="AJ20" s="163"/>
      <c r="AK20" s="163"/>
      <c r="AL20" s="164"/>
      <c r="AM20" s="162"/>
      <c r="AN20" s="163"/>
      <c r="AO20" s="163"/>
      <c r="AP20" s="163"/>
      <c r="AQ20" s="163"/>
      <c r="AR20" s="163"/>
      <c r="AS20" s="164"/>
      <c r="AT20" s="32"/>
      <c r="AU20" s="45"/>
      <c r="AV20" s="201" t="s">
        <v>61</v>
      </c>
      <c r="AW20" s="202"/>
      <c r="AX20" s="202"/>
      <c r="AY20" s="202"/>
      <c r="AZ20" s="202"/>
      <c r="BA20" s="202"/>
      <c r="BB20" s="202"/>
      <c r="BC20" s="202"/>
      <c r="BD20" s="202"/>
      <c r="BE20" s="202"/>
      <c r="BF20" s="202"/>
      <c r="BG20" s="202"/>
      <c r="BH20" s="202"/>
      <c r="BI20" s="202"/>
      <c r="BJ20" s="202"/>
      <c r="BK20" s="202"/>
    </row>
    <row r="21" spans="2:63" ht="13.5" customHeight="1" x14ac:dyDescent="0.2">
      <c r="B21" s="172"/>
      <c r="C21" s="174"/>
      <c r="D21" s="174"/>
      <c r="E21" s="174"/>
      <c r="F21" s="174"/>
      <c r="G21" s="170"/>
      <c r="H21" s="167"/>
      <c r="I21" s="168"/>
      <c r="J21" s="168"/>
      <c r="K21" s="168"/>
      <c r="L21" s="168"/>
      <c r="M21" s="168"/>
      <c r="N21" s="168"/>
      <c r="O21" s="168"/>
      <c r="P21" s="169"/>
      <c r="Q21" s="150"/>
      <c r="R21" s="151"/>
      <c r="S21" s="151"/>
      <c r="T21" s="151"/>
      <c r="U21" s="151"/>
      <c r="V21" s="151"/>
      <c r="W21" s="152"/>
      <c r="X21" s="156"/>
      <c r="Y21" s="157"/>
      <c r="Z21" s="158"/>
      <c r="AA21" s="149" t="str">
        <f>IF(ISBLANK(Q21),"",ROUNDDOWN(Q21*X21,0))</f>
        <v/>
      </c>
      <c r="AB21" s="70"/>
      <c r="AC21" s="70"/>
      <c r="AD21" s="70"/>
      <c r="AE21" s="70"/>
      <c r="AF21" s="71"/>
      <c r="AG21" s="150"/>
      <c r="AH21" s="70"/>
      <c r="AI21" s="70"/>
      <c r="AJ21" s="70"/>
      <c r="AK21" s="70"/>
      <c r="AL21" s="71"/>
      <c r="AM21" s="149" t="str">
        <f>IF(ISBLANK(Q21),"",(AA21-AG21))</f>
        <v/>
      </c>
      <c r="AN21" s="70"/>
      <c r="AO21" s="70"/>
      <c r="AP21" s="70"/>
      <c r="AQ21" s="70"/>
      <c r="AR21" s="70"/>
      <c r="AS21" s="71"/>
      <c r="AT21" s="32"/>
      <c r="AU21" s="45"/>
      <c r="AV21" s="202"/>
      <c r="AW21" s="202"/>
      <c r="AX21" s="202"/>
      <c r="AY21" s="202"/>
      <c r="AZ21" s="202"/>
      <c r="BA21" s="202"/>
      <c r="BB21" s="202"/>
      <c r="BC21" s="202"/>
      <c r="BD21" s="202"/>
      <c r="BE21" s="202"/>
      <c r="BF21" s="202"/>
      <c r="BG21" s="202"/>
      <c r="BH21" s="202"/>
      <c r="BI21" s="202"/>
      <c r="BJ21" s="202"/>
      <c r="BK21" s="202"/>
    </row>
    <row r="22" spans="2:63" ht="13.5" customHeight="1" x14ac:dyDescent="0.2">
      <c r="B22" s="173"/>
      <c r="C22" s="175"/>
      <c r="D22" s="175"/>
      <c r="E22" s="175"/>
      <c r="F22" s="175"/>
      <c r="G22" s="171"/>
      <c r="H22" s="167"/>
      <c r="I22" s="168"/>
      <c r="J22" s="168"/>
      <c r="K22" s="168"/>
      <c r="L22" s="168"/>
      <c r="M22" s="168"/>
      <c r="N22" s="168"/>
      <c r="O22" s="168"/>
      <c r="P22" s="169"/>
      <c r="Q22" s="153"/>
      <c r="R22" s="154"/>
      <c r="S22" s="154"/>
      <c r="T22" s="154"/>
      <c r="U22" s="154"/>
      <c r="V22" s="154"/>
      <c r="W22" s="155"/>
      <c r="X22" s="159"/>
      <c r="Y22" s="160"/>
      <c r="Z22" s="161"/>
      <c r="AA22" s="72"/>
      <c r="AB22" s="73"/>
      <c r="AC22" s="73"/>
      <c r="AD22" s="73"/>
      <c r="AE22" s="73"/>
      <c r="AF22" s="74"/>
      <c r="AG22" s="162"/>
      <c r="AH22" s="163"/>
      <c r="AI22" s="163"/>
      <c r="AJ22" s="163"/>
      <c r="AK22" s="163"/>
      <c r="AL22" s="164"/>
      <c r="AM22" s="162"/>
      <c r="AN22" s="163"/>
      <c r="AO22" s="163"/>
      <c r="AP22" s="163"/>
      <c r="AQ22" s="163"/>
      <c r="AR22" s="163"/>
      <c r="AS22" s="164"/>
      <c r="AT22" s="32"/>
      <c r="AU22" s="45"/>
      <c r="AV22" s="201" t="s">
        <v>62</v>
      </c>
      <c r="AW22" s="202"/>
      <c r="AX22" s="202"/>
      <c r="AY22" s="202"/>
      <c r="AZ22" s="202"/>
      <c r="BA22" s="202"/>
      <c r="BB22" s="202"/>
      <c r="BC22" s="202"/>
      <c r="BD22" s="202"/>
      <c r="BE22" s="202"/>
      <c r="BF22" s="202"/>
      <c r="BG22" s="202"/>
      <c r="BH22" s="202"/>
      <c r="BI22" s="202"/>
      <c r="BJ22" s="202"/>
      <c r="BK22" s="202"/>
    </row>
    <row r="23" spans="2:63" ht="13.5" customHeight="1" x14ac:dyDescent="0.2">
      <c r="B23" s="172"/>
      <c r="C23" s="174"/>
      <c r="D23" s="174"/>
      <c r="E23" s="174"/>
      <c r="F23" s="174"/>
      <c r="G23" s="170"/>
      <c r="H23" s="167"/>
      <c r="I23" s="168"/>
      <c r="J23" s="168"/>
      <c r="K23" s="168"/>
      <c r="L23" s="168"/>
      <c r="M23" s="168"/>
      <c r="N23" s="168"/>
      <c r="O23" s="168"/>
      <c r="P23" s="169"/>
      <c r="Q23" s="150"/>
      <c r="R23" s="151"/>
      <c r="S23" s="151"/>
      <c r="T23" s="151"/>
      <c r="U23" s="151"/>
      <c r="V23" s="151"/>
      <c r="W23" s="152"/>
      <c r="X23" s="156"/>
      <c r="Y23" s="157"/>
      <c r="Z23" s="158"/>
      <c r="AA23" s="149" t="str">
        <f>IF(ISBLANK(Q23),"",ROUNDDOWN(Q23*X23,0))</f>
        <v/>
      </c>
      <c r="AB23" s="70"/>
      <c r="AC23" s="70"/>
      <c r="AD23" s="70"/>
      <c r="AE23" s="70"/>
      <c r="AF23" s="71"/>
      <c r="AG23" s="150"/>
      <c r="AH23" s="70"/>
      <c r="AI23" s="70"/>
      <c r="AJ23" s="70"/>
      <c r="AK23" s="70"/>
      <c r="AL23" s="71"/>
      <c r="AM23" s="149" t="str">
        <f>IF(ISBLANK(Q23),"",(AA23-AG23))</f>
        <v/>
      </c>
      <c r="AN23" s="70"/>
      <c r="AO23" s="70"/>
      <c r="AP23" s="70"/>
      <c r="AQ23" s="70"/>
      <c r="AR23" s="70"/>
      <c r="AS23" s="71"/>
      <c r="AT23" s="32"/>
      <c r="AU23" s="45"/>
      <c r="AV23" s="202"/>
      <c r="AW23" s="202"/>
      <c r="AX23" s="202"/>
      <c r="AY23" s="202"/>
      <c r="AZ23" s="202"/>
      <c r="BA23" s="202"/>
      <c r="BB23" s="202"/>
      <c r="BC23" s="202"/>
      <c r="BD23" s="202"/>
      <c r="BE23" s="202"/>
      <c r="BF23" s="202"/>
      <c r="BG23" s="202"/>
      <c r="BH23" s="202"/>
      <c r="BI23" s="202"/>
      <c r="BJ23" s="202"/>
      <c r="BK23" s="202"/>
    </row>
    <row r="24" spans="2:63" ht="13.5" customHeight="1" x14ac:dyDescent="0.2">
      <c r="B24" s="173"/>
      <c r="C24" s="175"/>
      <c r="D24" s="175"/>
      <c r="E24" s="175"/>
      <c r="F24" s="175"/>
      <c r="G24" s="171"/>
      <c r="H24" s="167"/>
      <c r="I24" s="168"/>
      <c r="J24" s="168"/>
      <c r="K24" s="168"/>
      <c r="L24" s="168"/>
      <c r="M24" s="168"/>
      <c r="N24" s="168"/>
      <c r="O24" s="168"/>
      <c r="P24" s="169"/>
      <c r="Q24" s="153"/>
      <c r="R24" s="154"/>
      <c r="S24" s="154"/>
      <c r="T24" s="154"/>
      <c r="U24" s="154"/>
      <c r="V24" s="154"/>
      <c r="W24" s="155"/>
      <c r="X24" s="159"/>
      <c r="Y24" s="160"/>
      <c r="Z24" s="161"/>
      <c r="AA24" s="72"/>
      <c r="AB24" s="73"/>
      <c r="AC24" s="73"/>
      <c r="AD24" s="73"/>
      <c r="AE24" s="73"/>
      <c r="AF24" s="74"/>
      <c r="AG24" s="162"/>
      <c r="AH24" s="163"/>
      <c r="AI24" s="163"/>
      <c r="AJ24" s="163"/>
      <c r="AK24" s="163"/>
      <c r="AL24" s="164"/>
      <c r="AM24" s="162"/>
      <c r="AN24" s="163"/>
      <c r="AO24" s="163"/>
      <c r="AP24" s="163"/>
      <c r="AQ24" s="163"/>
      <c r="AR24" s="163"/>
      <c r="AS24" s="164"/>
      <c r="AT24" s="32"/>
      <c r="AU24" s="45"/>
      <c r="AV24" s="202"/>
      <c r="AW24" s="202"/>
      <c r="AX24" s="202"/>
      <c r="AY24" s="202"/>
      <c r="AZ24" s="202"/>
      <c r="BA24" s="202"/>
      <c r="BB24" s="202"/>
      <c r="BC24" s="202"/>
      <c r="BD24" s="202"/>
      <c r="BE24" s="202"/>
      <c r="BF24" s="202"/>
      <c r="BG24" s="202"/>
      <c r="BH24" s="202"/>
      <c r="BI24" s="202"/>
      <c r="BJ24" s="202"/>
      <c r="BK24" s="202"/>
    </row>
    <row r="25" spans="2:63" ht="13.5" customHeight="1" x14ac:dyDescent="0.2">
      <c r="B25" s="172"/>
      <c r="C25" s="174"/>
      <c r="D25" s="174"/>
      <c r="E25" s="174"/>
      <c r="F25" s="174"/>
      <c r="G25" s="170"/>
      <c r="H25" s="167"/>
      <c r="I25" s="168"/>
      <c r="J25" s="168"/>
      <c r="K25" s="168"/>
      <c r="L25" s="168"/>
      <c r="M25" s="168"/>
      <c r="N25" s="168"/>
      <c r="O25" s="168"/>
      <c r="P25" s="169"/>
      <c r="Q25" s="150"/>
      <c r="R25" s="151"/>
      <c r="S25" s="151"/>
      <c r="T25" s="151"/>
      <c r="U25" s="151"/>
      <c r="V25" s="151"/>
      <c r="W25" s="152"/>
      <c r="X25" s="156"/>
      <c r="Y25" s="157"/>
      <c r="Z25" s="158"/>
      <c r="AA25" s="149" t="str">
        <f>IF(ISBLANK(Q25),"",ROUNDDOWN(Q25*X25,0))</f>
        <v/>
      </c>
      <c r="AB25" s="70"/>
      <c r="AC25" s="70"/>
      <c r="AD25" s="70"/>
      <c r="AE25" s="70"/>
      <c r="AF25" s="71"/>
      <c r="AG25" s="150"/>
      <c r="AH25" s="70"/>
      <c r="AI25" s="70"/>
      <c r="AJ25" s="70"/>
      <c r="AK25" s="70"/>
      <c r="AL25" s="71"/>
      <c r="AM25" s="149" t="str">
        <f>IF(ISBLANK(Q25),"",(AA25-AG25))</f>
        <v/>
      </c>
      <c r="AN25" s="70"/>
      <c r="AO25" s="70"/>
      <c r="AP25" s="70"/>
      <c r="AQ25" s="70"/>
      <c r="AR25" s="70"/>
      <c r="AS25" s="71"/>
      <c r="AT25" s="32"/>
      <c r="AU25" s="45"/>
      <c r="AV25" s="201" t="s">
        <v>63</v>
      </c>
      <c r="AW25" s="202"/>
      <c r="AX25" s="202"/>
      <c r="AY25" s="202"/>
      <c r="AZ25" s="202"/>
      <c r="BA25" s="202"/>
      <c r="BB25" s="202"/>
      <c r="BC25" s="202"/>
      <c r="BD25" s="202"/>
      <c r="BE25" s="202"/>
      <c r="BF25" s="202"/>
      <c r="BG25" s="202"/>
      <c r="BH25" s="202"/>
      <c r="BI25" s="202"/>
      <c r="BJ25" s="202"/>
      <c r="BK25" s="202"/>
    </row>
    <row r="26" spans="2:63" ht="13.5" customHeight="1" x14ac:dyDescent="0.2">
      <c r="B26" s="173"/>
      <c r="C26" s="175"/>
      <c r="D26" s="175"/>
      <c r="E26" s="175"/>
      <c r="F26" s="175"/>
      <c r="G26" s="171"/>
      <c r="H26" s="167"/>
      <c r="I26" s="168"/>
      <c r="J26" s="168"/>
      <c r="K26" s="168"/>
      <c r="L26" s="168"/>
      <c r="M26" s="168"/>
      <c r="N26" s="168"/>
      <c r="O26" s="168"/>
      <c r="P26" s="169"/>
      <c r="Q26" s="153"/>
      <c r="R26" s="154"/>
      <c r="S26" s="154"/>
      <c r="T26" s="154"/>
      <c r="U26" s="154"/>
      <c r="V26" s="154"/>
      <c r="W26" s="155"/>
      <c r="X26" s="159"/>
      <c r="Y26" s="160"/>
      <c r="Z26" s="161"/>
      <c r="AA26" s="72"/>
      <c r="AB26" s="73"/>
      <c r="AC26" s="73"/>
      <c r="AD26" s="73"/>
      <c r="AE26" s="73"/>
      <c r="AF26" s="74"/>
      <c r="AG26" s="162"/>
      <c r="AH26" s="163"/>
      <c r="AI26" s="163"/>
      <c r="AJ26" s="163"/>
      <c r="AK26" s="163"/>
      <c r="AL26" s="164"/>
      <c r="AM26" s="162"/>
      <c r="AN26" s="163"/>
      <c r="AO26" s="163"/>
      <c r="AP26" s="163"/>
      <c r="AQ26" s="163"/>
      <c r="AR26" s="163"/>
      <c r="AS26" s="164"/>
      <c r="AT26" s="32"/>
      <c r="AU26" s="45"/>
      <c r="AV26" s="202"/>
      <c r="AW26" s="202"/>
      <c r="AX26" s="202"/>
      <c r="AY26" s="202"/>
      <c r="AZ26" s="202"/>
      <c r="BA26" s="202"/>
      <c r="BB26" s="202"/>
      <c r="BC26" s="202"/>
      <c r="BD26" s="202"/>
      <c r="BE26" s="202"/>
      <c r="BF26" s="202"/>
      <c r="BG26" s="202"/>
      <c r="BH26" s="202"/>
      <c r="BI26" s="202"/>
      <c r="BJ26" s="202"/>
      <c r="BK26" s="202"/>
    </row>
    <row r="27" spans="2:63" ht="13.5" customHeight="1" x14ac:dyDescent="0.2">
      <c r="B27" s="172"/>
      <c r="C27" s="174"/>
      <c r="D27" s="174"/>
      <c r="E27" s="174"/>
      <c r="F27" s="174"/>
      <c r="G27" s="170"/>
      <c r="H27" s="167"/>
      <c r="I27" s="168"/>
      <c r="J27" s="168"/>
      <c r="K27" s="168"/>
      <c r="L27" s="168"/>
      <c r="M27" s="168"/>
      <c r="N27" s="168"/>
      <c r="O27" s="168"/>
      <c r="P27" s="169"/>
      <c r="Q27" s="150"/>
      <c r="R27" s="151"/>
      <c r="S27" s="151"/>
      <c r="T27" s="151"/>
      <c r="U27" s="151"/>
      <c r="V27" s="151"/>
      <c r="W27" s="152"/>
      <c r="X27" s="156"/>
      <c r="Y27" s="157"/>
      <c r="Z27" s="158"/>
      <c r="AA27" s="149" t="str">
        <f>IF(ISBLANK(Q27),"",ROUNDDOWN(Q27*X27,0))</f>
        <v/>
      </c>
      <c r="AB27" s="70"/>
      <c r="AC27" s="70"/>
      <c r="AD27" s="70"/>
      <c r="AE27" s="70"/>
      <c r="AF27" s="71"/>
      <c r="AG27" s="150"/>
      <c r="AH27" s="70"/>
      <c r="AI27" s="70"/>
      <c r="AJ27" s="70"/>
      <c r="AK27" s="70"/>
      <c r="AL27" s="71"/>
      <c r="AM27" s="149" t="str">
        <f>IF(ISBLANK(Q27),"",(AA27-AG27))</f>
        <v/>
      </c>
      <c r="AN27" s="70"/>
      <c r="AO27" s="70"/>
      <c r="AP27" s="70"/>
      <c r="AQ27" s="70"/>
      <c r="AR27" s="70"/>
      <c r="AS27" s="71"/>
      <c r="AT27" s="32"/>
      <c r="AU27" s="45"/>
      <c r="AV27" s="202"/>
      <c r="AW27" s="202"/>
      <c r="AX27" s="202"/>
      <c r="AY27" s="202"/>
      <c r="AZ27" s="202"/>
      <c r="BA27" s="202"/>
      <c r="BB27" s="202"/>
      <c r="BC27" s="202"/>
      <c r="BD27" s="202"/>
      <c r="BE27" s="202"/>
      <c r="BF27" s="202"/>
      <c r="BG27" s="202"/>
      <c r="BH27" s="202"/>
      <c r="BI27" s="202"/>
      <c r="BJ27" s="202"/>
      <c r="BK27" s="202"/>
    </row>
    <row r="28" spans="2:63" ht="13.5" customHeight="1" x14ac:dyDescent="0.2">
      <c r="B28" s="173"/>
      <c r="C28" s="175"/>
      <c r="D28" s="175"/>
      <c r="E28" s="175"/>
      <c r="F28" s="175"/>
      <c r="G28" s="171"/>
      <c r="H28" s="167"/>
      <c r="I28" s="168"/>
      <c r="J28" s="168"/>
      <c r="K28" s="168"/>
      <c r="L28" s="168"/>
      <c r="M28" s="168"/>
      <c r="N28" s="168"/>
      <c r="O28" s="168"/>
      <c r="P28" s="169"/>
      <c r="Q28" s="153"/>
      <c r="R28" s="154"/>
      <c r="S28" s="154"/>
      <c r="T28" s="154"/>
      <c r="U28" s="154"/>
      <c r="V28" s="154"/>
      <c r="W28" s="155"/>
      <c r="X28" s="159"/>
      <c r="Y28" s="160"/>
      <c r="Z28" s="161"/>
      <c r="AA28" s="72"/>
      <c r="AB28" s="73"/>
      <c r="AC28" s="73"/>
      <c r="AD28" s="73"/>
      <c r="AE28" s="73"/>
      <c r="AF28" s="74"/>
      <c r="AG28" s="162"/>
      <c r="AH28" s="163"/>
      <c r="AI28" s="163"/>
      <c r="AJ28" s="163"/>
      <c r="AK28" s="163"/>
      <c r="AL28" s="164"/>
      <c r="AM28" s="162"/>
      <c r="AN28" s="163"/>
      <c r="AO28" s="163"/>
      <c r="AP28" s="163"/>
      <c r="AQ28" s="163"/>
      <c r="AR28" s="163"/>
      <c r="AS28" s="164"/>
      <c r="AT28" s="32"/>
      <c r="AU28" s="45"/>
      <c r="AV28" s="202"/>
      <c r="AW28" s="202"/>
      <c r="AX28" s="202"/>
      <c r="AY28" s="202"/>
      <c r="AZ28" s="202"/>
      <c r="BA28" s="202"/>
      <c r="BB28" s="202"/>
      <c r="BC28" s="202"/>
      <c r="BD28" s="202"/>
      <c r="BE28" s="202"/>
      <c r="BF28" s="202"/>
      <c r="BG28" s="202"/>
      <c r="BH28" s="202"/>
      <c r="BI28" s="202"/>
      <c r="BJ28" s="202"/>
      <c r="BK28" s="202"/>
    </row>
    <row r="29" spans="2:63" ht="13.5" customHeight="1" x14ac:dyDescent="0.2">
      <c r="B29" s="172"/>
      <c r="C29" s="174"/>
      <c r="D29" s="174"/>
      <c r="E29" s="174"/>
      <c r="F29" s="174"/>
      <c r="G29" s="170"/>
      <c r="H29" s="167"/>
      <c r="I29" s="168"/>
      <c r="J29" s="168"/>
      <c r="K29" s="168"/>
      <c r="L29" s="168"/>
      <c r="M29" s="168"/>
      <c r="N29" s="168"/>
      <c r="O29" s="168"/>
      <c r="P29" s="169"/>
      <c r="Q29" s="150"/>
      <c r="R29" s="151"/>
      <c r="S29" s="151"/>
      <c r="T29" s="151"/>
      <c r="U29" s="151"/>
      <c r="V29" s="151"/>
      <c r="W29" s="152"/>
      <c r="X29" s="156"/>
      <c r="Y29" s="157"/>
      <c r="Z29" s="158"/>
      <c r="AA29" s="149" t="str">
        <f>IF(ISBLANK(Q29),"",ROUNDDOWN(Q29*X29,0))</f>
        <v/>
      </c>
      <c r="AB29" s="70"/>
      <c r="AC29" s="70"/>
      <c r="AD29" s="70"/>
      <c r="AE29" s="70"/>
      <c r="AF29" s="71"/>
      <c r="AG29" s="150"/>
      <c r="AH29" s="70"/>
      <c r="AI29" s="70"/>
      <c r="AJ29" s="70"/>
      <c r="AK29" s="70"/>
      <c r="AL29" s="71"/>
      <c r="AM29" s="149" t="str">
        <f>IF(ISBLANK(Q29),"",(AA29-AG29))</f>
        <v/>
      </c>
      <c r="AN29" s="70"/>
      <c r="AO29" s="70"/>
      <c r="AP29" s="70"/>
      <c r="AQ29" s="70"/>
      <c r="AR29" s="70"/>
      <c r="AS29" s="71"/>
      <c r="AT29" s="32"/>
      <c r="AU29" s="45"/>
      <c r="AV29" s="201" t="s">
        <v>64</v>
      </c>
      <c r="AW29" s="202"/>
      <c r="AX29" s="202"/>
      <c r="AY29" s="202"/>
      <c r="AZ29" s="202"/>
      <c r="BA29" s="202"/>
      <c r="BB29" s="202"/>
      <c r="BC29" s="202"/>
      <c r="BD29" s="202"/>
      <c r="BE29" s="202"/>
      <c r="BF29" s="202"/>
      <c r="BG29" s="202"/>
      <c r="BH29" s="202"/>
      <c r="BI29" s="202"/>
      <c r="BJ29" s="202"/>
      <c r="BK29" s="202"/>
    </row>
    <row r="30" spans="2:63" ht="13.5" customHeight="1" x14ac:dyDescent="0.2">
      <c r="B30" s="173"/>
      <c r="C30" s="175"/>
      <c r="D30" s="175"/>
      <c r="E30" s="175"/>
      <c r="F30" s="175"/>
      <c r="G30" s="171"/>
      <c r="H30" s="167"/>
      <c r="I30" s="168"/>
      <c r="J30" s="168"/>
      <c r="K30" s="168"/>
      <c r="L30" s="168"/>
      <c r="M30" s="168"/>
      <c r="N30" s="168"/>
      <c r="O30" s="168"/>
      <c r="P30" s="169"/>
      <c r="Q30" s="153"/>
      <c r="R30" s="154"/>
      <c r="S30" s="154"/>
      <c r="T30" s="154"/>
      <c r="U30" s="154"/>
      <c r="V30" s="154"/>
      <c r="W30" s="155"/>
      <c r="X30" s="159"/>
      <c r="Y30" s="160"/>
      <c r="Z30" s="161"/>
      <c r="AA30" s="72"/>
      <c r="AB30" s="73"/>
      <c r="AC30" s="73"/>
      <c r="AD30" s="73"/>
      <c r="AE30" s="73"/>
      <c r="AF30" s="74"/>
      <c r="AG30" s="162"/>
      <c r="AH30" s="163"/>
      <c r="AI30" s="163"/>
      <c r="AJ30" s="163"/>
      <c r="AK30" s="163"/>
      <c r="AL30" s="164"/>
      <c r="AM30" s="162"/>
      <c r="AN30" s="163"/>
      <c r="AO30" s="163"/>
      <c r="AP30" s="163"/>
      <c r="AQ30" s="163"/>
      <c r="AR30" s="163"/>
      <c r="AS30" s="164"/>
      <c r="AT30" s="32"/>
      <c r="AU30" s="45"/>
      <c r="AV30" s="202"/>
      <c r="AW30" s="202"/>
      <c r="AX30" s="202"/>
      <c r="AY30" s="202"/>
      <c r="AZ30" s="202"/>
      <c r="BA30" s="202"/>
      <c r="BB30" s="202"/>
      <c r="BC30" s="202"/>
      <c r="BD30" s="202"/>
      <c r="BE30" s="202"/>
      <c r="BF30" s="202"/>
      <c r="BG30" s="202"/>
      <c r="BH30" s="202"/>
      <c r="BI30" s="202"/>
      <c r="BJ30" s="202"/>
      <c r="BK30" s="202"/>
    </row>
    <row r="31" spans="2:63" ht="13.5" customHeight="1" x14ac:dyDescent="0.2">
      <c r="B31" s="172"/>
      <c r="C31" s="174"/>
      <c r="D31" s="174"/>
      <c r="E31" s="174"/>
      <c r="F31" s="174"/>
      <c r="G31" s="170"/>
      <c r="H31" s="167"/>
      <c r="I31" s="168"/>
      <c r="J31" s="168"/>
      <c r="K31" s="168"/>
      <c r="L31" s="168"/>
      <c r="M31" s="168"/>
      <c r="N31" s="168"/>
      <c r="O31" s="168"/>
      <c r="P31" s="169"/>
      <c r="Q31" s="150"/>
      <c r="R31" s="151"/>
      <c r="S31" s="151"/>
      <c r="T31" s="151"/>
      <c r="U31" s="151"/>
      <c r="V31" s="151"/>
      <c r="W31" s="152"/>
      <c r="X31" s="156"/>
      <c r="Y31" s="157"/>
      <c r="Z31" s="158"/>
      <c r="AA31" s="149" t="str">
        <f>IF(ISBLANK(Q31),"",ROUNDDOWN(Q31*X31,0))</f>
        <v/>
      </c>
      <c r="AB31" s="70"/>
      <c r="AC31" s="70"/>
      <c r="AD31" s="70"/>
      <c r="AE31" s="70"/>
      <c r="AF31" s="71"/>
      <c r="AG31" s="150"/>
      <c r="AH31" s="70"/>
      <c r="AI31" s="70"/>
      <c r="AJ31" s="70"/>
      <c r="AK31" s="70"/>
      <c r="AL31" s="71"/>
      <c r="AM31" s="149" t="str">
        <f>IF(ISBLANK(Q31),"",(AA31-AG31))</f>
        <v/>
      </c>
      <c r="AN31" s="70"/>
      <c r="AO31" s="70"/>
      <c r="AP31" s="70"/>
      <c r="AQ31" s="70"/>
      <c r="AR31" s="70"/>
      <c r="AS31" s="71"/>
      <c r="AT31" s="32"/>
      <c r="AU31" s="45"/>
      <c r="AV31" s="201" t="s">
        <v>65</v>
      </c>
      <c r="AW31" s="202"/>
      <c r="AX31" s="202"/>
      <c r="AY31" s="202"/>
      <c r="AZ31" s="202"/>
      <c r="BA31" s="202"/>
      <c r="BB31" s="202"/>
      <c r="BC31" s="202"/>
      <c r="BD31" s="202"/>
      <c r="BE31" s="202"/>
      <c r="BF31" s="202"/>
      <c r="BG31" s="202"/>
      <c r="BH31" s="202"/>
      <c r="BI31" s="202"/>
      <c r="BJ31" s="202"/>
      <c r="BK31" s="202"/>
    </row>
    <row r="32" spans="2:63" ht="13.5" customHeight="1" x14ac:dyDescent="0.2">
      <c r="B32" s="173"/>
      <c r="C32" s="175"/>
      <c r="D32" s="175"/>
      <c r="E32" s="175"/>
      <c r="F32" s="175"/>
      <c r="G32" s="171"/>
      <c r="H32" s="167"/>
      <c r="I32" s="168"/>
      <c r="J32" s="168"/>
      <c r="K32" s="168"/>
      <c r="L32" s="168"/>
      <c r="M32" s="168"/>
      <c r="N32" s="168"/>
      <c r="O32" s="168"/>
      <c r="P32" s="169"/>
      <c r="Q32" s="153"/>
      <c r="R32" s="154"/>
      <c r="S32" s="154"/>
      <c r="T32" s="154"/>
      <c r="U32" s="154"/>
      <c r="V32" s="154"/>
      <c r="W32" s="155"/>
      <c r="X32" s="159"/>
      <c r="Y32" s="160"/>
      <c r="Z32" s="161"/>
      <c r="AA32" s="72"/>
      <c r="AB32" s="73"/>
      <c r="AC32" s="73"/>
      <c r="AD32" s="73"/>
      <c r="AE32" s="73"/>
      <c r="AF32" s="74"/>
      <c r="AG32" s="162"/>
      <c r="AH32" s="163"/>
      <c r="AI32" s="163"/>
      <c r="AJ32" s="163"/>
      <c r="AK32" s="163"/>
      <c r="AL32" s="164"/>
      <c r="AM32" s="162"/>
      <c r="AN32" s="163"/>
      <c r="AO32" s="163"/>
      <c r="AP32" s="163"/>
      <c r="AQ32" s="163"/>
      <c r="AR32" s="163"/>
      <c r="AS32" s="164"/>
      <c r="AT32" s="32"/>
      <c r="AU32" s="45"/>
      <c r="AV32" s="202"/>
      <c r="AW32" s="202"/>
      <c r="AX32" s="202"/>
      <c r="AY32" s="202"/>
      <c r="AZ32" s="202"/>
      <c r="BA32" s="202"/>
      <c r="BB32" s="202"/>
      <c r="BC32" s="202"/>
      <c r="BD32" s="202"/>
      <c r="BE32" s="202"/>
      <c r="BF32" s="202"/>
      <c r="BG32" s="202"/>
      <c r="BH32" s="202"/>
      <c r="BI32" s="202"/>
      <c r="BJ32" s="202"/>
      <c r="BK32" s="202"/>
    </row>
    <row r="33" spans="2:64" ht="13.5" customHeight="1" x14ac:dyDescent="0.2">
      <c r="B33" s="172"/>
      <c r="C33" s="174"/>
      <c r="D33" s="174"/>
      <c r="E33" s="174"/>
      <c r="F33" s="174"/>
      <c r="G33" s="170"/>
      <c r="H33" s="167"/>
      <c r="I33" s="168"/>
      <c r="J33" s="168"/>
      <c r="K33" s="168"/>
      <c r="L33" s="168"/>
      <c r="M33" s="168"/>
      <c r="N33" s="168"/>
      <c r="O33" s="168"/>
      <c r="P33" s="169"/>
      <c r="Q33" s="150"/>
      <c r="R33" s="151"/>
      <c r="S33" s="151"/>
      <c r="T33" s="151"/>
      <c r="U33" s="151"/>
      <c r="V33" s="151"/>
      <c r="W33" s="152"/>
      <c r="X33" s="156"/>
      <c r="Y33" s="157"/>
      <c r="Z33" s="158"/>
      <c r="AA33" s="149" t="str">
        <f>IF(ISBLANK(Q33),"",ROUNDDOWN(Q33*X33,0))</f>
        <v/>
      </c>
      <c r="AB33" s="70"/>
      <c r="AC33" s="70"/>
      <c r="AD33" s="70"/>
      <c r="AE33" s="70"/>
      <c r="AF33" s="71"/>
      <c r="AG33" s="150"/>
      <c r="AH33" s="70"/>
      <c r="AI33" s="70"/>
      <c r="AJ33" s="70"/>
      <c r="AK33" s="70"/>
      <c r="AL33" s="71"/>
      <c r="AM33" s="149" t="str">
        <f>IF(ISBLANK(Q33),"",(AA33-AG33))</f>
        <v/>
      </c>
      <c r="AN33" s="70"/>
      <c r="AO33" s="70"/>
      <c r="AP33" s="70"/>
      <c r="AQ33" s="70"/>
      <c r="AR33" s="70"/>
      <c r="AS33" s="71"/>
      <c r="AT33" s="32"/>
      <c r="AU33" s="45"/>
      <c r="AV33" s="211" t="s">
        <v>72</v>
      </c>
      <c r="AW33" s="201"/>
      <c r="AX33" s="201"/>
      <c r="AY33" s="201"/>
      <c r="AZ33" s="201"/>
      <c r="BA33" s="201"/>
      <c r="BB33" s="201"/>
      <c r="BC33" s="201"/>
      <c r="BD33" s="201"/>
      <c r="BE33" s="201"/>
      <c r="BF33" s="201"/>
      <c r="BG33" s="201"/>
      <c r="BH33" s="201"/>
      <c r="BI33" s="201"/>
      <c r="BJ33" s="201"/>
      <c r="BK33" s="201"/>
    </row>
    <row r="34" spans="2:64" ht="13.5" customHeight="1" x14ac:dyDescent="0.2">
      <c r="B34" s="173"/>
      <c r="C34" s="175"/>
      <c r="D34" s="175"/>
      <c r="E34" s="175"/>
      <c r="F34" s="175"/>
      <c r="G34" s="171"/>
      <c r="H34" s="167"/>
      <c r="I34" s="168"/>
      <c r="J34" s="168"/>
      <c r="K34" s="168"/>
      <c r="L34" s="168"/>
      <c r="M34" s="168"/>
      <c r="N34" s="168"/>
      <c r="O34" s="168"/>
      <c r="P34" s="169"/>
      <c r="Q34" s="153"/>
      <c r="R34" s="154"/>
      <c r="S34" s="154"/>
      <c r="T34" s="154"/>
      <c r="U34" s="154"/>
      <c r="V34" s="154"/>
      <c r="W34" s="155"/>
      <c r="X34" s="159"/>
      <c r="Y34" s="160"/>
      <c r="Z34" s="161"/>
      <c r="AA34" s="72"/>
      <c r="AB34" s="73"/>
      <c r="AC34" s="73"/>
      <c r="AD34" s="73"/>
      <c r="AE34" s="73"/>
      <c r="AF34" s="74"/>
      <c r="AG34" s="72"/>
      <c r="AH34" s="73"/>
      <c r="AI34" s="73"/>
      <c r="AJ34" s="73"/>
      <c r="AK34" s="73"/>
      <c r="AL34" s="74"/>
      <c r="AM34" s="162"/>
      <c r="AN34" s="163"/>
      <c r="AO34" s="163"/>
      <c r="AP34" s="163"/>
      <c r="AQ34" s="163"/>
      <c r="AR34" s="163"/>
      <c r="AS34" s="164"/>
      <c r="AT34" s="32"/>
      <c r="AV34" s="201"/>
      <c r="AW34" s="201"/>
      <c r="AX34" s="201"/>
      <c r="AY34" s="201"/>
      <c r="AZ34" s="201"/>
      <c r="BA34" s="201"/>
      <c r="BB34" s="201"/>
      <c r="BC34" s="201"/>
      <c r="BD34" s="201"/>
      <c r="BE34" s="201"/>
      <c r="BF34" s="201"/>
      <c r="BG34" s="201"/>
      <c r="BH34" s="201"/>
      <c r="BI34" s="201"/>
      <c r="BJ34" s="201"/>
      <c r="BK34" s="201"/>
    </row>
    <row r="35" spans="2:64" ht="13.5" customHeight="1" x14ac:dyDescent="0.2">
      <c r="B35" s="42" t="s">
        <v>29</v>
      </c>
      <c r="AG35" s="65">
        <f>AJ38</f>
        <v>10</v>
      </c>
      <c r="AH35" s="66"/>
      <c r="AI35" s="109" t="s">
        <v>74</v>
      </c>
      <c r="AJ35" s="109"/>
      <c r="AK35" s="109"/>
      <c r="AL35" s="110"/>
      <c r="AM35" s="149" t="str">
        <f>IF(ISBLANK(Q15),"",SUM(AM15:AS34))</f>
        <v/>
      </c>
      <c r="AN35" s="70"/>
      <c r="AO35" s="70"/>
      <c r="AP35" s="70"/>
      <c r="AQ35" s="70"/>
      <c r="AR35" s="70"/>
      <c r="AS35" s="71"/>
    </row>
    <row r="36" spans="2:64" ht="13.5" customHeight="1" x14ac:dyDescent="0.2">
      <c r="B36" s="42" t="s">
        <v>73</v>
      </c>
      <c r="AG36" s="111" t="s">
        <v>75</v>
      </c>
      <c r="AH36" s="112"/>
      <c r="AI36" s="112"/>
      <c r="AJ36" s="112"/>
      <c r="AK36" s="112"/>
      <c r="AL36" s="113"/>
      <c r="AM36" s="72"/>
      <c r="AN36" s="73"/>
      <c r="AO36" s="73"/>
      <c r="AP36" s="73"/>
      <c r="AQ36" s="73"/>
      <c r="AR36" s="73"/>
      <c r="AS36" s="74"/>
    </row>
    <row r="37" spans="2:64" ht="14.25" customHeight="1" x14ac:dyDescent="0.2">
      <c r="B37" s="82" t="s">
        <v>32</v>
      </c>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4"/>
      <c r="AF37" s="7"/>
      <c r="AG37" s="65" t="s">
        <v>67</v>
      </c>
      <c r="AH37" s="66"/>
      <c r="AI37" s="66"/>
      <c r="AJ37" s="66"/>
      <c r="AK37" s="66"/>
      <c r="AL37" s="67"/>
      <c r="AM37" s="149" t="str">
        <f>IF(ISBLANK(Q15),"",ROUND(AM35*(AJ38/100),0))</f>
        <v/>
      </c>
      <c r="AN37" s="70"/>
      <c r="AO37" s="70"/>
      <c r="AP37" s="70"/>
      <c r="AQ37" s="70"/>
      <c r="AR37" s="70"/>
      <c r="AS37" s="71"/>
      <c r="AW37" s="30"/>
      <c r="AX37" s="29"/>
      <c r="AY37" s="29"/>
      <c r="AZ37" s="29"/>
      <c r="BA37" s="29"/>
      <c r="BB37" s="29"/>
      <c r="BC37" s="29"/>
    </row>
    <row r="38" spans="2:64" x14ac:dyDescent="0.2">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7"/>
      <c r="AF38" s="7"/>
      <c r="AG38" s="62" t="s">
        <v>68</v>
      </c>
      <c r="AH38" s="63"/>
      <c r="AI38" s="63"/>
      <c r="AJ38" s="64">
        <v>10</v>
      </c>
      <c r="AK38" s="64"/>
      <c r="AL38" s="46" t="s">
        <v>69</v>
      </c>
      <c r="AM38" s="72"/>
      <c r="AN38" s="73"/>
      <c r="AO38" s="73"/>
      <c r="AP38" s="73"/>
      <c r="AQ38" s="73"/>
      <c r="AR38" s="73"/>
      <c r="AS38" s="74"/>
      <c r="AW38" s="29"/>
      <c r="AX38" s="29"/>
      <c r="AY38" s="29"/>
      <c r="AZ38" s="29"/>
      <c r="BA38" s="29"/>
      <c r="BB38" s="29"/>
      <c r="BC38" s="29"/>
    </row>
    <row r="39" spans="2:64" ht="14.4" x14ac:dyDescent="0.2">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7"/>
      <c r="AF39" s="7"/>
      <c r="AG39" s="197" t="s">
        <v>33</v>
      </c>
      <c r="AH39" s="198"/>
      <c r="AI39" s="198"/>
      <c r="AJ39" s="198"/>
      <c r="AK39" s="198"/>
      <c r="AL39" s="199"/>
      <c r="AM39" s="149" t="str">
        <f>IF(ISBLANK(Q15),"",(AM35+AM37))</f>
        <v/>
      </c>
      <c r="AN39" s="70"/>
      <c r="AO39" s="70"/>
      <c r="AP39" s="70"/>
      <c r="AQ39" s="70"/>
      <c r="AR39" s="70"/>
      <c r="AS39" s="71"/>
      <c r="AW39" s="30"/>
      <c r="AX39" s="29"/>
      <c r="AY39" s="29"/>
      <c r="AZ39" s="29"/>
      <c r="BA39" s="29"/>
      <c r="BB39" s="29"/>
      <c r="BC39" s="29"/>
    </row>
    <row r="40" spans="2:64" x14ac:dyDescent="0.2">
      <c r="B40" s="88"/>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90"/>
      <c r="AF40" s="7"/>
      <c r="AG40" s="200"/>
      <c r="AH40" s="198"/>
      <c r="AI40" s="198"/>
      <c r="AJ40" s="198"/>
      <c r="AK40" s="198"/>
      <c r="AL40" s="199"/>
      <c r="AM40" s="72"/>
      <c r="AN40" s="73"/>
      <c r="AO40" s="73"/>
      <c r="AP40" s="73"/>
      <c r="AQ40" s="73"/>
      <c r="AR40" s="73"/>
      <c r="AS40" s="74"/>
      <c r="AW40" s="29"/>
      <c r="AX40" s="29"/>
      <c r="AY40" s="29"/>
      <c r="AZ40" s="29"/>
      <c r="BA40" s="29"/>
      <c r="BB40" s="29"/>
      <c r="BC40" s="29"/>
    </row>
    <row r="41" spans="2:64" ht="13.5" customHeight="1" x14ac:dyDescent="0.2">
      <c r="AG41" s="218" t="s">
        <v>55</v>
      </c>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row>
    <row r="42" spans="2:64" ht="13.5" customHeight="1" x14ac:dyDescent="0.2">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row>
    <row r="43" spans="2:64" x14ac:dyDescent="0.2">
      <c r="B43" s="1" t="s">
        <v>50</v>
      </c>
      <c r="C43" s="125" t="s">
        <v>34</v>
      </c>
      <c r="D43" s="126"/>
      <c r="E43" s="126"/>
      <c r="F43" s="127"/>
      <c r="G43" s="1"/>
      <c r="H43" s="1" t="s">
        <v>35</v>
      </c>
      <c r="I43" s="1"/>
      <c r="J43" s="1"/>
      <c r="K43" s="1"/>
      <c r="L43" s="1"/>
      <c r="M43" s="1"/>
      <c r="N43" s="1"/>
      <c r="O43" s="1"/>
      <c r="AT43" s="10" t="s">
        <v>3</v>
      </c>
      <c r="BA43" s="130" t="str">
        <f>IF(ISBLANK(BA1),"",(BA1))</f>
        <v/>
      </c>
      <c r="BB43" s="130"/>
      <c r="BC43" s="130"/>
      <c r="BD43" s="130"/>
      <c r="BE43" s="130"/>
      <c r="BF43" s="130"/>
      <c r="BG43" s="130"/>
      <c r="BH43" s="130"/>
      <c r="BI43" s="130"/>
    </row>
    <row r="44" spans="2:64" x14ac:dyDescent="0.2">
      <c r="B44" s="1"/>
      <c r="C44" s="1"/>
      <c r="D44" s="1"/>
      <c r="E44" s="1"/>
      <c r="F44" s="1"/>
      <c r="G44" s="1"/>
      <c r="H44" s="1"/>
      <c r="I44" s="1"/>
      <c r="J44" s="1"/>
      <c r="K44" s="1"/>
      <c r="L44" s="1"/>
      <c r="M44" s="1"/>
      <c r="N44" s="1"/>
      <c r="O44" s="1"/>
      <c r="AO44" s="10" t="s">
        <v>5</v>
      </c>
      <c r="AP44" s="14"/>
      <c r="AQ44" s="14"/>
      <c r="AR44" s="1"/>
      <c r="AS44" s="1"/>
      <c r="AT44" s="1"/>
      <c r="AV44" s="133" t="str">
        <f>IF(ISBLANK(AV2),"",(AV2))</f>
        <v>大臣
知事</v>
      </c>
      <c r="AW44" s="134"/>
      <c r="AY44" s="133" t="str">
        <f>IF(ISBLANK(AY2),"",(AY2))</f>
        <v>一般
特定</v>
      </c>
      <c r="AZ44" s="134"/>
    </row>
    <row r="45" spans="2:64" x14ac:dyDescent="0.2">
      <c r="U45" s="129" t="s">
        <v>8</v>
      </c>
      <c r="V45" s="129"/>
      <c r="W45" s="129"/>
      <c r="X45" s="129"/>
      <c r="Y45" s="129"/>
      <c r="Z45" s="129"/>
      <c r="AA45" s="129"/>
      <c r="AB45" s="129"/>
      <c r="AC45" s="129"/>
      <c r="AD45" s="129"/>
      <c r="AE45" s="129"/>
      <c r="AO45" s="10" t="s">
        <v>9</v>
      </c>
      <c r="AP45" s="14"/>
      <c r="AQ45" s="14"/>
      <c r="AR45" s="1"/>
      <c r="AS45" s="1"/>
      <c r="AT45" s="1"/>
      <c r="AV45" s="134"/>
      <c r="AW45" s="134"/>
      <c r="AY45" s="134"/>
      <c r="AZ45" s="134"/>
      <c r="BB45" s="10" t="s">
        <v>10</v>
      </c>
      <c r="BC45" s="131" t="str">
        <f>IF(ISBLANK(BC3),"",(BC3))</f>
        <v/>
      </c>
      <c r="BD45" s="131"/>
      <c r="BE45" s="131"/>
      <c r="BF45" s="131"/>
      <c r="BG45" s="131"/>
      <c r="BH45" s="10" t="s">
        <v>11</v>
      </c>
    </row>
    <row r="46" spans="2:64" x14ac:dyDescent="0.2">
      <c r="D46" s="128" t="s">
        <v>12</v>
      </c>
      <c r="E46" s="128"/>
      <c r="F46" s="128"/>
      <c r="G46" s="128"/>
      <c r="H46" s="128"/>
      <c r="I46" s="128"/>
      <c r="J46" s="128"/>
      <c r="K46" s="128"/>
      <c r="L46" s="128"/>
      <c r="M46" s="128"/>
      <c r="N46" s="128"/>
      <c r="U46" s="129"/>
      <c r="V46" s="129"/>
      <c r="W46" s="129"/>
      <c r="X46" s="129"/>
      <c r="Y46" s="129"/>
      <c r="Z46" s="129"/>
      <c r="AA46" s="129"/>
      <c r="AB46" s="129"/>
      <c r="AC46" s="129"/>
      <c r="AD46" s="129"/>
      <c r="AE46" s="129"/>
      <c r="AF46" t="s">
        <v>66</v>
      </c>
      <c r="AO46" s="10" t="s">
        <v>76</v>
      </c>
      <c r="AP46" s="1"/>
      <c r="AQ46" s="1"/>
      <c r="AR46" s="1"/>
      <c r="AS46" s="1"/>
      <c r="AT46" s="1"/>
      <c r="AY46" s="47" t="str">
        <f>IF(ISBLANK($AY$4),"",($AY$4))</f>
        <v>Ｔ</v>
      </c>
      <c r="AZ46" s="215" t="str">
        <f>IF(ISBLANK($AZ$4),"",($AZ$4))</f>
        <v/>
      </c>
      <c r="BA46" s="215" t="str">
        <f t="shared" ref="BA46:BL46" si="0">IF(ISBLANK($AY$4),"",($AY$4))</f>
        <v>Ｔ</v>
      </c>
      <c r="BB46" s="215" t="str">
        <f t="shared" si="0"/>
        <v>Ｔ</v>
      </c>
      <c r="BC46" s="215" t="str">
        <f t="shared" si="0"/>
        <v>Ｔ</v>
      </c>
      <c r="BD46" s="215" t="str">
        <f t="shared" si="0"/>
        <v>Ｔ</v>
      </c>
      <c r="BE46" s="215" t="str">
        <f t="shared" si="0"/>
        <v>Ｔ</v>
      </c>
      <c r="BF46" s="215" t="str">
        <f t="shared" si="0"/>
        <v>Ｔ</v>
      </c>
      <c r="BG46" s="215" t="str">
        <f t="shared" si="0"/>
        <v>Ｔ</v>
      </c>
      <c r="BH46" s="215" t="str">
        <f t="shared" si="0"/>
        <v>Ｔ</v>
      </c>
      <c r="BI46" s="215" t="str">
        <f t="shared" si="0"/>
        <v>Ｔ</v>
      </c>
      <c r="BJ46" s="215" t="str">
        <f t="shared" si="0"/>
        <v>Ｔ</v>
      </c>
      <c r="BK46" s="215" t="str">
        <f t="shared" si="0"/>
        <v>Ｔ</v>
      </c>
      <c r="BL46" s="215" t="str">
        <f t="shared" si="0"/>
        <v>Ｔ</v>
      </c>
    </row>
    <row r="47" spans="2:64" x14ac:dyDescent="0.2">
      <c r="D47" s="128"/>
      <c r="E47" s="128"/>
      <c r="F47" s="128"/>
      <c r="G47" s="128"/>
      <c r="H47" s="128"/>
      <c r="I47" s="128"/>
      <c r="J47" s="128"/>
      <c r="K47" s="128"/>
      <c r="L47" s="128"/>
      <c r="M47" s="128"/>
      <c r="N47" s="128"/>
      <c r="P47" s="14" t="s">
        <v>14</v>
      </c>
      <c r="AO47" s="14"/>
      <c r="AP47" s="14"/>
      <c r="AQ47" s="10" t="s">
        <v>15</v>
      </c>
      <c r="AR47" s="1"/>
      <c r="AS47" s="1"/>
    </row>
    <row r="48" spans="2:64" x14ac:dyDescent="0.2">
      <c r="AO48" s="15"/>
      <c r="AP48" s="15"/>
      <c r="AQ48" s="11"/>
    </row>
    <row r="49" spans="2:78" x14ac:dyDescent="0.2">
      <c r="AP49" s="14"/>
      <c r="AQ49" s="10" t="s">
        <v>16</v>
      </c>
      <c r="AR49" s="1"/>
      <c r="AS49" s="1"/>
    </row>
    <row r="50" spans="2:78" x14ac:dyDescent="0.2">
      <c r="AP50" s="15"/>
      <c r="AQ50" s="11"/>
    </row>
    <row r="51" spans="2:78" x14ac:dyDescent="0.2">
      <c r="AF51" s="9"/>
      <c r="AP51" s="15"/>
      <c r="AQ51" s="10" t="s">
        <v>17</v>
      </c>
    </row>
    <row r="52" spans="2:78" x14ac:dyDescent="0.2">
      <c r="B52" s="132" t="s">
        <v>52</v>
      </c>
      <c r="C52" s="132"/>
      <c r="D52" s="132"/>
      <c r="E52" s="132"/>
      <c r="F52" s="132"/>
      <c r="G52" s="132"/>
      <c r="H52" s="132"/>
      <c r="I52" s="132"/>
      <c r="J52" s="76" t="s">
        <v>53</v>
      </c>
      <c r="K52" s="60"/>
      <c r="L52" s="60"/>
      <c r="M52" s="60"/>
      <c r="N52" s="60"/>
      <c r="O52" s="60"/>
      <c r="P52" s="60"/>
      <c r="Q52" s="60"/>
      <c r="R52" s="60"/>
      <c r="S52" s="60"/>
      <c r="T52" s="60"/>
      <c r="U52" s="60"/>
      <c r="V52" s="60"/>
      <c r="W52" s="60"/>
      <c r="X52" s="60"/>
      <c r="Y52" s="60"/>
      <c r="Z52" s="60"/>
      <c r="AA52" s="60"/>
      <c r="AB52" s="60"/>
      <c r="AC52" s="60"/>
      <c r="AD52" s="60"/>
      <c r="AE52" s="60"/>
      <c r="AF52" s="60"/>
      <c r="AG52" s="76" t="s">
        <v>18</v>
      </c>
      <c r="AH52" s="60"/>
      <c r="AI52" s="60"/>
      <c r="AJ52" s="60"/>
      <c r="AK52" s="60"/>
      <c r="AL52" s="60"/>
      <c r="AM52" s="76" t="s">
        <v>19</v>
      </c>
      <c r="AN52" s="77"/>
      <c r="AO52" s="77"/>
      <c r="AP52" s="77"/>
      <c r="AQ52" s="77"/>
      <c r="AR52" s="78"/>
      <c r="AS52" s="144" t="s">
        <v>20</v>
      </c>
      <c r="AT52" s="145"/>
      <c r="AU52" s="145"/>
      <c r="AV52" s="145"/>
      <c r="AW52" s="146"/>
      <c r="AX52" s="76" t="s">
        <v>36</v>
      </c>
      <c r="AY52" s="60"/>
      <c r="AZ52" s="60"/>
      <c r="BA52" s="60"/>
      <c r="BB52" s="60"/>
      <c r="BC52" s="61"/>
      <c r="BD52" s="76" t="s">
        <v>37</v>
      </c>
      <c r="BE52" s="60"/>
      <c r="BF52" s="60"/>
      <c r="BG52" s="60"/>
      <c r="BH52" s="60"/>
      <c r="BI52" s="60"/>
      <c r="BJ52" s="60"/>
      <c r="BK52" s="61"/>
      <c r="BP52" s="36"/>
      <c r="BQ52" s="36"/>
      <c r="BR52" s="36"/>
      <c r="BS52" s="36"/>
      <c r="BT52" s="36"/>
      <c r="BU52" s="36"/>
      <c r="BV52" s="36"/>
      <c r="BW52" s="36"/>
      <c r="BX52" s="36"/>
      <c r="BY52" s="36"/>
      <c r="BZ52" s="36"/>
    </row>
    <row r="53" spans="2:78" x14ac:dyDescent="0.2">
      <c r="B53" s="143" t="str">
        <f t="shared" ref="B53:I53" si="1">IF(ISBLANK(B11)," ",(B11))</f>
        <v xml:space="preserve"> </v>
      </c>
      <c r="C53" s="139" t="str">
        <f t="shared" si="1"/>
        <v xml:space="preserve"> </v>
      </c>
      <c r="D53" s="139" t="str">
        <f t="shared" si="1"/>
        <v xml:space="preserve"> </v>
      </c>
      <c r="E53" s="139" t="str">
        <f t="shared" si="1"/>
        <v xml:space="preserve"> </v>
      </c>
      <c r="F53" s="139" t="str">
        <f t="shared" si="1"/>
        <v xml:space="preserve"> </v>
      </c>
      <c r="G53" s="139" t="str">
        <f t="shared" si="1"/>
        <v xml:space="preserve"> </v>
      </c>
      <c r="H53" s="139" t="str">
        <f t="shared" si="1"/>
        <v xml:space="preserve"> </v>
      </c>
      <c r="I53" s="203" t="str">
        <f t="shared" si="1"/>
        <v xml:space="preserve"> </v>
      </c>
      <c r="J53" s="116" t="str">
        <f>IF(ISBLANK(J11),"",(J11))</f>
        <v/>
      </c>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20" t="str">
        <f>IF(ISBLANK(AG11),"",(AG11))</f>
        <v/>
      </c>
      <c r="AH53" s="121"/>
      <c r="AI53" s="121"/>
      <c r="AJ53" s="121"/>
      <c r="AK53" s="121"/>
      <c r="AL53" s="121"/>
      <c r="AM53" s="141" t="str">
        <f>IF(ISBLANK(AM11),"",(AM11))</f>
        <v/>
      </c>
      <c r="AN53" s="142"/>
      <c r="AO53" s="142"/>
      <c r="AP53" s="142"/>
      <c r="AQ53" s="142"/>
      <c r="AR53" s="78"/>
      <c r="AS53" s="143" t="str">
        <f>IF(ISBLANK(AS11),"",(AS11))</f>
        <v/>
      </c>
      <c r="AT53" s="139" t="str">
        <f>IF(ISBLANK(AT11),"",(AT11))</f>
        <v/>
      </c>
      <c r="AU53" s="139" t="str">
        <f>IF(ISBLANK(AU11),"",(AU11))</f>
        <v/>
      </c>
      <c r="AV53" s="139" t="str">
        <f>IF(ISBLANK(AV11),"",(AV11))</f>
        <v/>
      </c>
      <c r="AW53" s="140" t="str">
        <f>IF(ISBLANK(AW11),"",(AW11))</f>
        <v/>
      </c>
      <c r="AX53" s="22"/>
      <c r="AY53" s="33"/>
      <c r="BA53" s="33"/>
      <c r="BB53" s="23"/>
      <c r="BC53" s="3"/>
      <c r="BD53" s="135" t="s">
        <v>38</v>
      </c>
      <c r="BE53" s="136"/>
      <c r="BF53" s="83"/>
      <c r="BG53" s="83"/>
      <c r="BH53" s="83"/>
      <c r="BI53" s="83"/>
      <c r="BJ53" s="83"/>
      <c r="BK53" s="84"/>
    </row>
    <row r="54" spans="2:78" x14ac:dyDescent="0.2">
      <c r="B54" s="143"/>
      <c r="C54" s="139"/>
      <c r="D54" s="139"/>
      <c r="E54" s="139"/>
      <c r="F54" s="139"/>
      <c r="G54" s="139"/>
      <c r="H54" s="139"/>
      <c r="I54" s="203"/>
      <c r="J54" s="118"/>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22"/>
      <c r="AH54" s="123"/>
      <c r="AI54" s="123"/>
      <c r="AJ54" s="123"/>
      <c r="AK54" s="123"/>
      <c r="AL54" s="123"/>
      <c r="AM54" s="141"/>
      <c r="AN54" s="142"/>
      <c r="AO54" s="142"/>
      <c r="AP54" s="142"/>
      <c r="AQ54" s="142"/>
      <c r="AR54" s="78"/>
      <c r="AS54" s="143"/>
      <c r="AT54" s="139"/>
      <c r="AU54" s="139"/>
      <c r="AV54" s="139"/>
      <c r="AW54" s="140"/>
      <c r="AX54" s="24"/>
      <c r="AY54" s="34" t="s">
        <v>39</v>
      </c>
      <c r="AZ54" s="5"/>
      <c r="BA54" s="34" t="s">
        <v>40</v>
      </c>
      <c r="BB54" s="4"/>
      <c r="BC54" s="6" t="s">
        <v>41</v>
      </c>
      <c r="BD54" s="137"/>
      <c r="BE54" s="138"/>
      <c r="BF54" s="89"/>
      <c r="BG54" s="89"/>
      <c r="BH54" s="89"/>
      <c r="BI54" s="89"/>
      <c r="BJ54" s="89"/>
      <c r="BK54" s="90"/>
    </row>
    <row r="56" spans="2:78" x14ac:dyDescent="0.2">
      <c r="B56" s="176" t="s">
        <v>21</v>
      </c>
      <c r="C56" s="176"/>
      <c r="D56" s="176"/>
      <c r="E56" s="176"/>
      <c r="F56" s="176"/>
      <c r="G56" s="176"/>
      <c r="H56" s="59" t="s">
        <v>22</v>
      </c>
      <c r="I56" s="60"/>
      <c r="J56" s="60"/>
      <c r="K56" s="60"/>
      <c r="L56" s="60"/>
      <c r="M56" s="60"/>
      <c r="N56" s="60"/>
      <c r="O56" s="60"/>
      <c r="P56" s="61"/>
      <c r="Q56" s="59" t="s">
        <v>23</v>
      </c>
      <c r="R56" s="60"/>
      <c r="S56" s="60"/>
      <c r="T56" s="60"/>
      <c r="U56" s="60"/>
      <c r="V56" s="60"/>
      <c r="W56" s="61"/>
      <c r="X56" s="124" t="s">
        <v>24</v>
      </c>
      <c r="Y56" s="60"/>
      <c r="Z56" s="61"/>
      <c r="AA56" s="114" t="s">
        <v>25</v>
      </c>
      <c r="AB56" s="115"/>
      <c r="AC56" s="115"/>
      <c r="AD56" s="115"/>
      <c r="AE56" s="115"/>
      <c r="AF56" s="115"/>
      <c r="AG56" s="114" t="s">
        <v>26</v>
      </c>
      <c r="AH56" s="115"/>
      <c r="AI56" s="115"/>
      <c r="AJ56" s="115"/>
      <c r="AK56" s="115"/>
      <c r="AL56" s="115"/>
      <c r="AM56" s="59" t="s">
        <v>27</v>
      </c>
      <c r="AN56" s="60"/>
      <c r="AO56" s="60"/>
      <c r="AP56" s="60"/>
      <c r="AQ56" s="60"/>
      <c r="AR56" s="60"/>
      <c r="AS56" s="61"/>
      <c r="AT56" s="59" t="s">
        <v>42</v>
      </c>
      <c r="AU56" s="61"/>
      <c r="AV56" s="59" t="s">
        <v>56</v>
      </c>
      <c r="AW56" s="60"/>
      <c r="AX56" s="60"/>
      <c r="AY56" s="60"/>
      <c r="AZ56" s="60"/>
      <c r="BA56" s="60"/>
      <c r="BB56" s="60"/>
      <c r="BC56" s="61"/>
      <c r="BD56" s="204" t="s">
        <v>43</v>
      </c>
      <c r="BE56" s="205"/>
      <c r="BF56" s="205"/>
      <c r="BG56" s="205"/>
      <c r="BH56" s="205"/>
      <c r="BI56" s="205"/>
      <c r="BJ56" s="205"/>
      <c r="BK56" s="206"/>
    </row>
    <row r="57" spans="2:78" ht="13.5" customHeight="1" x14ac:dyDescent="0.2">
      <c r="B57" s="165" t="str">
        <f t="shared" ref="B57:H57" si="2">IF(ISBLANK(B15),"",(B15))</f>
        <v/>
      </c>
      <c r="C57" s="147" t="str">
        <f t="shared" si="2"/>
        <v/>
      </c>
      <c r="D57" s="147" t="str">
        <f t="shared" si="2"/>
        <v/>
      </c>
      <c r="E57" s="147" t="str">
        <f t="shared" si="2"/>
        <v/>
      </c>
      <c r="F57" s="147" t="str">
        <f t="shared" si="2"/>
        <v/>
      </c>
      <c r="G57" s="104" t="str">
        <f t="shared" si="2"/>
        <v/>
      </c>
      <c r="H57" s="106" t="str">
        <f t="shared" si="2"/>
        <v/>
      </c>
      <c r="I57" s="107"/>
      <c r="J57" s="107"/>
      <c r="K57" s="107"/>
      <c r="L57" s="107"/>
      <c r="M57" s="107"/>
      <c r="N57" s="107"/>
      <c r="O57" s="107"/>
      <c r="P57" s="108"/>
      <c r="Q57" s="69" t="str">
        <f>IF(ISBLANK(Q15),"",(Q15))</f>
        <v/>
      </c>
      <c r="R57" s="93"/>
      <c r="S57" s="93"/>
      <c r="T57" s="93"/>
      <c r="U57" s="93"/>
      <c r="V57" s="93"/>
      <c r="W57" s="94"/>
      <c r="X57" s="98" t="str">
        <f>IF(ISBLANK(X15),"",(X15))</f>
        <v/>
      </c>
      <c r="Y57" s="99"/>
      <c r="Z57" s="100"/>
      <c r="AA57" s="69" t="str">
        <f>IF(ISBLANK(AA15),"",(AA15))</f>
        <v/>
      </c>
      <c r="AB57" s="70"/>
      <c r="AC57" s="70"/>
      <c r="AD57" s="70"/>
      <c r="AE57" s="70"/>
      <c r="AF57" s="70"/>
      <c r="AG57" s="69" t="str">
        <f>IF(ISBLANK(AG15),"",(AG15))</f>
        <v/>
      </c>
      <c r="AH57" s="70"/>
      <c r="AI57" s="70"/>
      <c r="AJ57" s="70"/>
      <c r="AK57" s="70"/>
      <c r="AL57" s="71"/>
      <c r="AM57" s="75" t="str">
        <f>IF(ISBLANK(AM15),"",(AM15))</f>
        <v/>
      </c>
      <c r="AN57" s="70"/>
      <c r="AO57" s="70"/>
      <c r="AP57" s="70"/>
      <c r="AQ57" s="70"/>
      <c r="AR57" s="70"/>
      <c r="AS57" s="71"/>
      <c r="AT57" s="59"/>
      <c r="AU57" s="61"/>
      <c r="AV57" s="53"/>
      <c r="AW57" s="54"/>
      <c r="AX57" s="83"/>
      <c r="AY57" s="83"/>
      <c r="AZ57" s="83"/>
      <c r="BA57" s="83"/>
      <c r="BB57" s="83"/>
      <c r="BC57" s="84"/>
      <c r="BD57" s="207"/>
      <c r="BE57" s="147"/>
      <c r="BF57" s="208"/>
      <c r="BG57" s="147"/>
      <c r="BH57" s="208"/>
      <c r="BI57" s="147"/>
      <c r="BJ57" s="208"/>
      <c r="BK57" s="104"/>
    </row>
    <row r="58" spans="2:78" ht="13.5" customHeight="1" x14ac:dyDescent="0.2">
      <c r="B58" s="166"/>
      <c r="C58" s="148"/>
      <c r="D58" s="148"/>
      <c r="E58" s="148"/>
      <c r="F58" s="148"/>
      <c r="G58" s="105"/>
      <c r="H58" s="106"/>
      <c r="I58" s="107"/>
      <c r="J58" s="107"/>
      <c r="K58" s="107"/>
      <c r="L58" s="107"/>
      <c r="M58" s="107"/>
      <c r="N58" s="107"/>
      <c r="O58" s="107"/>
      <c r="P58" s="108"/>
      <c r="Q58" s="95"/>
      <c r="R58" s="96"/>
      <c r="S58" s="96"/>
      <c r="T58" s="96"/>
      <c r="U58" s="96"/>
      <c r="V58" s="96"/>
      <c r="W58" s="97"/>
      <c r="X58" s="101"/>
      <c r="Y58" s="102"/>
      <c r="Z58" s="103"/>
      <c r="AA58" s="72"/>
      <c r="AB58" s="73"/>
      <c r="AC58" s="73"/>
      <c r="AD58" s="73"/>
      <c r="AE58" s="73"/>
      <c r="AF58" s="73"/>
      <c r="AG58" s="72"/>
      <c r="AH58" s="73"/>
      <c r="AI58" s="73"/>
      <c r="AJ58" s="73"/>
      <c r="AK58" s="73"/>
      <c r="AL58" s="74"/>
      <c r="AM58" s="72"/>
      <c r="AN58" s="73"/>
      <c r="AO58" s="73"/>
      <c r="AP58" s="73"/>
      <c r="AQ58" s="73"/>
      <c r="AR58" s="73"/>
      <c r="AS58" s="74"/>
      <c r="AT58" s="59"/>
      <c r="AU58" s="61"/>
      <c r="AV58" s="56"/>
      <c r="AW58" s="57"/>
      <c r="AX58" s="89"/>
      <c r="AY58" s="89"/>
      <c r="AZ58" s="89"/>
      <c r="BA58" s="89"/>
      <c r="BB58" s="89"/>
      <c r="BC58" s="90"/>
      <c r="BD58" s="166"/>
      <c r="BE58" s="148"/>
      <c r="BF58" s="148"/>
      <c r="BG58" s="148"/>
      <c r="BH58" s="148"/>
      <c r="BI58" s="148"/>
      <c r="BJ58" s="148"/>
      <c r="BK58" s="105"/>
    </row>
    <row r="59" spans="2:78" ht="13.5" customHeight="1" x14ac:dyDescent="0.2">
      <c r="B59" s="165" t="str">
        <f t="shared" ref="B59:H59" si="3">IF(ISBLANK(B17),"",(B17))</f>
        <v/>
      </c>
      <c r="C59" s="147" t="str">
        <f t="shared" si="3"/>
        <v/>
      </c>
      <c r="D59" s="147" t="str">
        <f t="shared" si="3"/>
        <v/>
      </c>
      <c r="E59" s="147" t="str">
        <f t="shared" si="3"/>
        <v/>
      </c>
      <c r="F59" s="147" t="str">
        <f t="shared" si="3"/>
        <v/>
      </c>
      <c r="G59" s="104" t="str">
        <f t="shared" si="3"/>
        <v/>
      </c>
      <c r="H59" s="106" t="str">
        <f t="shared" si="3"/>
        <v/>
      </c>
      <c r="I59" s="107"/>
      <c r="J59" s="107"/>
      <c r="K59" s="107"/>
      <c r="L59" s="107"/>
      <c r="M59" s="107"/>
      <c r="N59" s="107"/>
      <c r="O59" s="107"/>
      <c r="P59" s="108"/>
      <c r="Q59" s="69" t="str">
        <f>IF(ISBLANK(Q17),"",(Q17))</f>
        <v/>
      </c>
      <c r="R59" s="93"/>
      <c r="S59" s="93"/>
      <c r="T59" s="93"/>
      <c r="U59" s="93"/>
      <c r="V59" s="93"/>
      <c r="W59" s="94"/>
      <c r="X59" s="98" t="str">
        <f>IF(ISBLANK(X17),"",(X17))</f>
        <v/>
      </c>
      <c r="Y59" s="99"/>
      <c r="Z59" s="100"/>
      <c r="AA59" s="69" t="str">
        <f>IF(ISBLANK(AA17),"",(AA17))</f>
        <v/>
      </c>
      <c r="AB59" s="70"/>
      <c r="AC59" s="70"/>
      <c r="AD59" s="70"/>
      <c r="AE59" s="70"/>
      <c r="AF59" s="70"/>
      <c r="AG59" s="69" t="str">
        <f>IF(ISBLANK(AG17),"",(AG17))</f>
        <v/>
      </c>
      <c r="AH59" s="70"/>
      <c r="AI59" s="70"/>
      <c r="AJ59" s="70"/>
      <c r="AK59" s="70"/>
      <c r="AL59" s="71"/>
      <c r="AM59" s="75" t="str">
        <f>IF(ISBLANK(AM17),"",(AM17))</f>
        <v/>
      </c>
      <c r="AN59" s="70"/>
      <c r="AO59" s="70"/>
      <c r="AP59" s="70"/>
      <c r="AQ59" s="70"/>
      <c r="AR59" s="70"/>
      <c r="AS59" s="71"/>
      <c r="AT59" s="59"/>
      <c r="AU59" s="61"/>
      <c r="AV59" s="53"/>
      <c r="AW59" s="54"/>
      <c r="AX59" s="83"/>
      <c r="AY59" s="83"/>
      <c r="AZ59" s="83"/>
      <c r="BA59" s="83"/>
      <c r="BB59" s="83"/>
      <c r="BC59" s="84"/>
      <c r="BD59" s="207"/>
      <c r="BE59" s="147"/>
      <c r="BF59" s="208"/>
      <c r="BG59" s="147"/>
      <c r="BH59" s="208"/>
      <c r="BI59" s="147"/>
      <c r="BJ59" s="208"/>
      <c r="BK59" s="104"/>
    </row>
    <row r="60" spans="2:78" ht="13.5" customHeight="1" x14ac:dyDescent="0.2">
      <c r="B60" s="166"/>
      <c r="C60" s="148"/>
      <c r="D60" s="148"/>
      <c r="E60" s="148"/>
      <c r="F60" s="148"/>
      <c r="G60" s="105"/>
      <c r="H60" s="106"/>
      <c r="I60" s="107"/>
      <c r="J60" s="107"/>
      <c r="K60" s="107"/>
      <c r="L60" s="107"/>
      <c r="M60" s="107"/>
      <c r="N60" s="107"/>
      <c r="O60" s="107"/>
      <c r="P60" s="108"/>
      <c r="Q60" s="95"/>
      <c r="R60" s="96"/>
      <c r="S60" s="96"/>
      <c r="T60" s="96"/>
      <c r="U60" s="96"/>
      <c r="V60" s="96"/>
      <c r="W60" s="97"/>
      <c r="X60" s="101"/>
      <c r="Y60" s="102"/>
      <c r="Z60" s="103"/>
      <c r="AA60" s="72"/>
      <c r="AB60" s="73"/>
      <c r="AC60" s="73"/>
      <c r="AD60" s="73"/>
      <c r="AE60" s="73"/>
      <c r="AF60" s="73"/>
      <c r="AG60" s="72"/>
      <c r="AH60" s="73"/>
      <c r="AI60" s="73"/>
      <c r="AJ60" s="73"/>
      <c r="AK60" s="73"/>
      <c r="AL60" s="74"/>
      <c r="AM60" s="72"/>
      <c r="AN60" s="73"/>
      <c r="AO60" s="73"/>
      <c r="AP60" s="73"/>
      <c r="AQ60" s="73"/>
      <c r="AR60" s="73"/>
      <c r="AS60" s="74"/>
      <c r="AT60" s="59"/>
      <c r="AU60" s="61"/>
      <c r="AV60" s="56"/>
      <c r="AW60" s="57"/>
      <c r="AX60" s="89"/>
      <c r="AY60" s="89"/>
      <c r="AZ60" s="89"/>
      <c r="BA60" s="89"/>
      <c r="BB60" s="89"/>
      <c r="BC60" s="90"/>
      <c r="BD60" s="166"/>
      <c r="BE60" s="148"/>
      <c r="BF60" s="148"/>
      <c r="BG60" s="148"/>
      <c r="BH60" s="148"/>
      <c r="BI60" s="148"/>
      <c r="BJ60" s="148"/>
      <c r="BK60" s="105"/>
    </row>
    <row r="61" spans="2:78" ht="13.5" customHeight="1" x14ac:dyDescent="0.2">
      <c r="B61" s="165" t="str">
        <f t="shared" ref="B61:H61" si="4">IF(ISBLANK(B19),"",(B19))</f>
        <v/>
      </c>
      <c r="C61" s="147" t="str">
        <f t="shared" si="4"/>
        <v/>
      </c>
      <c r="D61" s="147" t="str">
        <f t="shared" si="4"/>
        <v/>
      </c>
      <c r="E61" s="147" t="str">
        <f t="shared" si="4"/>
        <v/>
      </c>
      <c r="F61" s="147" t="str">
        <f t="shared" si="4"/>
        <v/>
      </c>
      <c r="G61" s="104" t="str">
        <f t="shared" si="4"/>
        <v/>
      </c>
      <c r="H61" s="106" t="str">
        <f t="shared" si="4"/>
        <v/>
      </c>
      <c r="I61" s="107"/>
      <c r="J61" s="107"/>
      <c r="K61" s="107"/>
      <c r="L61" s="107"/>
      <c r="M61" s="107"/>
      <c r="N61" s="107"/>
      <c r="O61" s="107"/>
      <c r="P61" s="108"/>
      <c r="Q61" s="69" t="str">
        <f>IF(ISBLANK(Q19),"",(Q19))</f>
        <v/>
      </c>
      <c r="R61" s="93"/>
      <c r="S61" s="93"/>
      <c r="T61" s="93"/>
      <c r="U61" s="93"/>
      <c r="V61" s="93"/>
      <c r="W61" s="94"/>
      <c r="X61" s="98" t="str">
        <f>IF(ISBLANK(X19),"",(X19))</f>
        <v/>
      </c>
      <c r="Y61" s="99"/>
      <c r="Z61" s="100"/>
      <c r="AA61" s="69" t="str">
        <f>IF(ISBLANK(AA19),"",(AA19))</f>
        <v/>
      </c>
      <c r="AB61" s="70"/>
      <c r="AC61" s="70"/>
      <c r="AD61" s="70"/>
      <c r="AE61" s="70"/>
      <c r="AF61" s="70"/>
      <c r="AG61" s="69" t="str">
        <f>IF(ISBLANK(AG19),"",(AG19))</f>
        <v/>
      </c>
      <c r="AH61" s="70"/>
      <c r="AI61" s="70"/>
      <c r="AJ61" s="70"/>
      <c r="AK61" s="70"/>
      <c r="AL61" s="71"/>
      <c r="AM61" s="75" t="str">
        <f>IF(ISBLANK(AM19),"",(AM19))</f>
        <v/>
      </c>
      <c r="AN61" s="70"/>
      <c r="AO61" s="70"/>
      <c r="AP61" s="70"/>
      <c r="AQ61" s="70"/>
      <c r="AR61" s="70"/>
      <c r="AS61" s="71"/>
      <c r="AT61" s="59"/>
      <c r="AU61" s="61"/>
      <c r="AV61" s="53"/>
      <c r="AW61" s="54"/>
      <c r="AX61" s="83"/>
      <c r="AY61" s="83"/>
      <c r="AZ61" s="83"/>
      <c r="BA61" s="83"/>
      <c r="BB61" s="83"/>
      <c r="BC61" s="84"/>
      <c r="BD61" s="207"/>
      <c r="BE61" s="147"/>
      <c r="BF61" s="208"/>
      <c r="BG61" s="147"/>
      <c r="BH61" s="208"/>
      <c r="BI61" s="147"/>
      <c r="BJ61" s="208"/>
      <c r="BK61" s="104"/>
    </row>
    <row r="62" spans="2:78" ht="13.5" customHeight="1" x14ac:dyDescent="0.2">
      <c r="B62" s="166"/>
      <c r="C62" s="148"/>
      <c r="D62" s="148"/>
      <c r="E62" s="148"/>
      <c r="F62" s="148"/>
      <c r="G62" s="105"/>
      <c r="H62" s="106"/>
      <c r="I62" s="107"/>
      <c r="J62" s="107"/>
      <c r="K62" s="107"/>
      <c r="L62" s="107"/>
      <c r="M62" s="107"/>
      <c r="N62" s="107"/>
      <c r="O62" s="107"/>
      <c r="P62" s="108"/>
      <c r="Q62" s="95"/>
      <c r="R62" s="96"/>
      <c r="S62" s="96"/>
      <c r="T62" s="96"/>
      <c r="U62" s="96"/>
      <c r="V62" s="96"/>
      <c r="W62" s="97"/>
      <c r="X62" s="101"/>
      <c r="Y62" s="102"/>
      <c r="Z62" s="103"/>
      <c r="AA62" s="72"/>
      <c r="AB62" s="73"/>
      <c r="AC62" s="73"/>
      <c r="AD62" s="73"/>
      <c r="AE62" s="73"/>
      <c r="AF62" s="73"/>
      <c r="AG62" s="72"/>
      <c r="AH62" s="73"/>
      <c r="AI62" s="73"/>
      <c r="AJ62" s="73"/>
      <c r="AK62" s="73"/>
      <c r="AL62" s="74"/>
      <c r="AM62" s="72"/>
      <c r="AN62" s="73"/>
      <c r="AO62" s="73"/>
      <c r="AP62" s="73"/>
      <c r="AQ62" s="73"/>
      <c r="AR62" s="73"/>
      <c r="AS62" s="74"/>
      <c r="AT62" s="59"/>
      <c r="AU62" s="61"/>
      <c r="AV62" s="56"/>
      <c r="AW62" s="57"/>
      <c r="AX62" s="89"/>
      <c r="AY62" s="89"/>
      <c r="AZ62" s="89"/>
      <c r="BA62" s="89"/>
      <c r="BB62" s="89"/>
      <c r="BC62" s="90"/>
      <c r="BD62" s="166"/>
      <c r="BE62" s="148"/>
      <c r="BF62" s="148"/>
      <c r="BG62" s="148"/>
      <c r="BH62" s="148"/>
      <c r="BI62" s="148"/>
      <c r="BJ62" s="148"/>
      <c r="BK62" s="105"/>
    </row>
    <row r="63" spans="2:78" ht="13.5" customHeight="1" x14ac:dyDescent="0.2">
      <c r="B63" s="165" t="str">
        <f t="shared" ref="B63:H63" si="5">IF(ISBLANK(B21),"",(B21))</f>
        <v/>
      </c>
      <c r="C63" s="147" t="str">
        <f t="shared" si="5"/>
        <v/>
      </c>
      <c r="D63" s="147" t="str">
        <f t="shared" si="5"/>
        <v/>
      </c>
      <c r="E63" s="147" t="str">
        <f t="shared" si="5"/>
        <v/>
      </c>
      <c r="F63" s="147" t="str">
        <f t="shared" si="5"/>
        <v/>
      </c>
      <c r="G63" s="104" t="str">
        <f t="shared" si="5"/>
        <v/>
      </c>
      <c r="H63" s="106" t="str">
        <f t="shared" si="5"/>
        <v/>
      </c>
      <c r="I63" s="107"/>
      <c r="J63" s="107"/>
      <c r="K63" s="107"/>
      <c r="L63" s="107"/>
      <c r="M63" s="107"/>
      <c r="N63" s="107"/>
      <c r="O63" s="107"/>
      <c r="P63" s="108"/>
      <c r="Q63" s="69" t="str">
        <f>IF(ISBLANK(Q21),"",(Q21))</f>
        <v/>
      </c>
      <c r="R63" s="93"/>
      <c r="S63" s="93"/>
      <c r="T63" s="93"/>
      <c r="U63" s="93"/>
      <c r="V63" s="93"/>
      <c r="W63" s="94"/>
      <c r="X63" s="98" t="str">
        <f>IF(ISBLANK(X21),"",(X21))</f>
        <v/>
      </c>
      <c r="Y63" s="99"/>
      <c r="Z63" s="100"/>
      <c r="AA63" s="69" t="str">
        <f>IF(ISBLANK(AA21),"",(AA21))</f>
        <v/>
      </c>
      <c r="AB63" s="70"/>
      <c r="AC63" s="70"/>
      <c r="AD63" s="70"/>
      <c r="AE63" s="70"/>
      <c r="AF63" s="70"/>
      <c r="AG63" s="69" t="str">
        <f>IF(ISBLANK(AG21),"",(AG21))</f>
        <v/>
      </c>
      <c r="AH63" s="70"/>
      <c r="AI63" s="70"/>
      <c r="AJ63" s="70"/>
      <c r="AK63" s="70"/>
      <c r="AL63" s="71"/>
      <c r="AM63" s="75" t="str">
        <f>IF(ISBLANK(AM21),"",(AM21))</f>
        <v/>
      </c>
      <c r="AN63" s="70"/>
      <c r="AO63" s="70"/>
      <c r="AP63" s="70"/>
      <c r="AQ63" s="70"/>
      <c r="AR63" s="70"/>
      <c r="AS63" s="71"/>
      <c r="AT63" s="59"/>
      <c r="AU63" s="61"/>
      <c r="AV63" s="53"/>
      <c r="AW63" s="54"/>
      <c r="AX63" s="83"/>
      <c r="AY63" s="83"/>
      <c r="AZ63" s="83"/>
      <c r="BA63" s="83"/>
      <c r="BB63" s="83"/>
      <c r="BC63" s="84"/>
      <c r="BD63" s="207"/>
      <c r="BE63" s="147"/>
      <c r="BF63" s="208"/>
      <c r="BG63" s="147"/>
      <c r="BH63" s="208"/>
      <c r="BI63" s="147"/>
      <c r="BJ63" s="208"/>
      <c r="BK63" s="104"/>
    </row>
    <row r="64" spans="2:78" ht="13.5" customHeight="1" x14ac:dyDescent="0.2">
      <c r="B64" s="166"/>
      <c r="C64" s="148"/>
      <c r="D64" s="148"/>
      <c r="E64" s="148"/>
      <c r="F64" s="148"/>
      <c r="G64" s="105"/>
      <c r="H64" s="106"/>
      <c r="I64" s="107"/>
      <c r="J64" s="107"/>
      <c r="K64" s="107"/>
      <c r="L64" s="107"/>
      <c r="M64" s="107"/>
      <c r="N64" s="107"/>
      <c r="O64" s="107"/>
      <c r="P64" s="108"/>
      <c r="Q64" s="95"/>
      <c r="R64" s="96"/>
      <c r="S64" s="96"/>
      <c r="T64" s="96"/>
      <c r="U64" s="96"/>
      <c r="V64" s="96"/>
      <c r="W64" s="97"/>
      <c r="X64" s="101"/>
      <c r="Y64" s="102"/>
      <c r="Z64" s="103"/>
      <c r="AA64" s="72"/>
      <c r="AB64" s="73"/>
      <c r="AC64" s="73"/>
      <c r="AD64" s="73"/>
      <c r="AE64" s="73"/>
      <c r="AF64" s="73"/>
      <c r="AG64" s="72"/>
      <c r="AH64" s="73"/>
      <c r="AI64" s="73"/>
      <c r="AJ64" s="73"/>
      <c r="AK64" s="73"/>
      <c r="AL64" s="74"/>
      <c r="AM64" s="72"/>
      <c r="AN64" s="73"/>
      <c r="AO64" s="73"/>
      <c r="AP64" s="73"/>
      <c r="AQ64" s="73"/>
      <c r="AR64" s="73"/>
      <c r="AS64" s="74"/>
      <c r="AT64" s="59"/>
      <c r="AU64" s="61"/>
      <c r="AV64" s="56"/>
      <c r="AW64" s="57"/>
      <c r="AX64" s="89"/>
      <c r="AY64" s="89"/>
      <c r="AZ64" s="89"/>
      <c r="BA64" s="89"/>
      <c r="BB64" s="89"/>
      <c r="BC64" s="90"/>
      <c r="BD64" s="166"/>
      <c r="BE64" s="148"/>
      <c r="BF64" s="148"/>
      <c r="BG64" s="148"/>
      <c r="BH64" s="148"/>
      <c r="BI64" s="148"/>
      <c r="BJ64" s="148"/>
      <c r="BK64" s="105"/>
    </row>
    <row r="65" spans="2:63" ht="13.5" customHeight="1" x14ac:dyDescent="0.2">
      <c r="B65" s="165" t="str">
        <f t="shared" ref="B65:H65" si="6">IF(ISBLANK(B23),"",(B23))</f>
        <v/>
      </c>
      <c r="C65" s="147" t="str">
        <f t="shared" si="6"/>
        <v/>
      </c>
      <c r="D65" s="147" t="str">
        <f t="shared" si="6"/>
        <v/>
      </c>
      <c r="E65" s="147" t="str">
        <f t="shared" si="6"/>
        <v/>
      </c>
      <c r="F65" s="147" t="str">
        <f t="shared" si="6"/>
        <v/>
      </c>
      <c r="G65" s="104" t="str">
        <f t="shared" si="6"/>
        <v/>
      </c>
      <c r="H65" s="106" t="str">
        <f t="shared" si="6"/>
        <v/>
      </c>
      <c r="I65" s="107"/>
      <c r="J65" s="107"/>
      <c r="K65" s="107"/>
      <c r="L65" s="107"/>
      <c r="M65" s="107"/>
      <c r="N65" s="107"/>
      <c r="O65" s="107"/>
      <c r="P65" s="108"/>
      <c r="Q65" s="69" t="str">
        <f>IF(ISBLANK(Q23),"",(Q23))</f>
        <v/>
      </c>
      <c r="R65" s="93"/>
      <c r="S65" s="93"/>
      <c r="T65" s="93"/>
      <c r="U65" s="93"/>
      <c r="V65" s="93"/>
      <c r="W65" s="94"/>
      <c r="X65" s="98" t="str">
        <f>IF(ISBLANK(X23),"",(X23))</f>
        <v/>
      </c>
      <c r="Y65" s="99"/>
      <c r="Z65" s="100"/>
      <c r="AA65" s="69" t="str">
        <f>IF(ISBLANK(AA23),"",(AA23))</f>
        <v/>
      </c>
      <c r="AB65" s="70"/>
      <c r="AC65" s="70"/>
      <c r="AD65" s="70"/>
      <c r="AE65" s="70"/>
      <c r="AF65" s="70"/>
      <c r="AG65" s="69" t="str">
        <f>IF(ISBLANK(AG23),"",(AG23))</f>
        <v/>
      </c>
      <c r="AH65" s="70"/>
      <c r="AI65" s="70"/>
      <c r="AJ65" s="70"/>
      <c r="AK65" s="70"/>
      <c r="AL65" s="71"/>
      <c r="AM65" s="75" t="str">
        <f>IF(ISBLANK(AM23),"",(AM23))</f>
        <v/>
      </c>
      <c r="AN65" s="70"/>
      <c r="AO65" s="70"/>
      <c r="AP65" s="70"/>
      <c r="AQ65" s="70"/>
      <c r="AR65" s="70"/>
      <c r="AS65" s="71"/>
      <c r="AT65" s="59"/>
      <c r="AU65" s="61"/>
      <c r="AV65" s="53"/>
      <c r="AW65" s="54"/>
      <c r="AX65" s="83"/>
      <c r="AY65" s="83"/>
      <c r="AZ65" s="83"/>
      <c r="BA65" s="83"/>
      <c r="BB65" s="83"/>
      <c r="BC65" s="84"/>
      <c r="BD65" s="207"/>
      <c r="BE65" s="147"/>
      <c r="BF65" s="208"/>
      <c r="BG65" s="147"/>
      <c r="BH65" s="208"/>
      <c r="BI65" s="147"/>
      <c r="BJ65" s="208"/>
      <c r="BK65" s="104"/>
    </row>
    <row r="66" spans="2:63" ht="13.5" customHeight="1" x14ac:dyDescent="0.2">
      <c r="B66" s="166"/>
      <c r="C66" s="148"/>
      <c r="D66" s="148"/>
      <c r="E66" s="148"/>
      <c r="F66" s="148"/>
      <c r="G66" s="105"/>
      <c r="H66" s="106"/>
      <c r="I66" s="107"/>
      <c r="J66" s="107"/>
      <c r="K66" s="107"/>
      <c r="L66" s="107"/>
      <c r="M66" s="107"/>
      <c r="N66" s="107"/>
      <c r="O66" s="107"/>
      <c r="P66" s="108"/>
      <c r="Q66" s="95"/>
      <c r="R66" s="96"/>
      <c r="S66" s="96"/>
      <c r="T66" s="96"/>
      <c r="U66" s="96"/>
      <c r="V66" s="96"/>
      <c r="W66" s="97"/>
      <c r="X66" s="101"/>
      <c r="Y66" s="102"/>
      <c r="Z66" s="103"/>
      <c r="AA66" s="72"/>
      <c r="AB66" s="73"/>
      <c r="AC66" s="73"/>
      <c r="AD66" s="73"/>
      <c r="AE66" s="73"/>
      <c r="AF66" s="73"/>
      <c r="AG66" s="72"/>
      <c r="AH66" s="73"/>
      <c r="AI66" s="73"/>
      <c r="AJ66" s="73"/>
      <c r="AK66" s="73"/>
      <c r="AL66" s="74"/>
      <c r="AM66" s="72"/>
      <c r="AN66" s="73"/>
      <c r="AO66" s="73"/>
      <c r="AP66" s="73"/>
      <c r="AQ66" s="73"/>
      <c r="AR66" s="73"/>
      <c r="AS66" s="74"/>
      <c r="AT66" s="59"/>
      <c r="AU66" s="61"/>
      <c r="AV66" s="56"/>
      <c r="AW66" s="57"/>
      <c r="AX66" s="89"/>
      <c r="AY66" s="89"/>
      <c r="AZ66" s="89"/>
      <c r="BA66" s="89"/>
      <c r="BB66" s="89"/>
      <c r="BC66" s="90"/>
      <c r="BD66" s="166"/>
      <c r="BE66" s="148"/>
      <c r="BF66" s="148"/>
      <c r="BG66" s="148"/>
      <c r="BH66" s="148"/>
      <c r="BI66" s="148"/>
      <c r="BJ66" s="148"/>
      <c r="BK66" s="105"/>
    </row>
    <row r="67" spans="2:63" ht="13.5" customHeight="1" x14ac:dyDescent="0.2">
      <c r="B67" s="165" t="str">
        <f t="shared" ref="B67:H67" si="7">IF(ISBLANK(B25),"",(B25))</f>
        <v/>
      </c>
      <c r="C67" s="147" t="str">
        <f t="shared" si="7"/>
        <v/>
      </c>
      <c r="D67" s="147" t="str">
        <f t="shared" si="7"/>
        <v/>
      </c>
      <c r="E67" s="147" t="str">
        <f t="shared" si="7"/>
        <v/>
      </c>
      <c r="F67" s="147" t="str">
        <f t="shared" si="7"/>
        <v/>
      </c>
      <c r="G67" s="104" t="str">
        <f t="shared" si="7"/>
        <v/>
      </c>
      <c r="H67" s="106" t="str">
        <f t="shared" si="7"/>
        <v/>
      </c>
      <c r="I67" s="107"/>
      <c r="J67" s="107"/>
      <c r="K67" s="107"/>
      <c r="L67" s="107"/>
      <c r="M67" s="107"/>
      <c r="N67" s="107"/>
      <c r="O67" s="107"/>
      <c r="P67" s="108"/>
      <c r="Q67" s="69" t="str">
        <f>IF(ISBLANK(Q25),"",(Q25))</f>
        <v/>
      </c>
      <c r="R67" s="93"/>
      <c r="S67" s="93"/>
      <c r="T67" s="93"/>
      <c r="U67" s="93"/>
      <c r="V67" s="93"/>
      <c r="W67" s="94"/>
      <c r="X67" s="98" t="str">
        <f>IF(ISBLANK(X25),"",(X25))</f>
        <v/>
      </c>
      <c r="Y67" s="99"/>
      <c r="Z67" s="100"/>
      <c r="AA67" s="69" t="str">
        <f>IF(ISBLANK(AA25),"",(AA25))</f>
        <v/>
      </c>
      <c r="AB67" s="70"/>
      <c r="AC67" s="70"/>
      <c r="AD67" s="70"/>
      <c r="AE67" s="70"/>
      <c r="AF67" s="70"/>
      <c r="AG67" s="69" t="str">
        <f>IF(ISBLANK(AG25),"",(AG25))</f>
        <v/>
      </c>
      <c r="AH67" s="70"/>
      <c r="AI67" s="70"/>
      <c r="AJ67" s="70"/>
      <c r="AK67" s="70"/>
      <c r="AL67" s="71"/>
      <c r="AM67" s="75" t="str">
        <f>IF(ISBLANK(AM25),"",(AM25))</f>
        <v/>
      </c>
      <c r="AN67" s="70"/>
      <c r="AO67" s="70"/>
      <c r="AP67" s="70"/>
      <c r="AQ67" s="70"/>
      <c r="AR67" s="70"/>
      <c r="AS67" s="71"/>
      <c r="AT67" s="59"/>
      <c r="AU67" s="61"/>
      <c r="AV67" s="53"/>
      <c r="AW67" s="54"/>
      <c r="AX67" s="83"/>
      <c r="AY67" s="83"/>
      <c r="AZ67" s="83"/>
      <c r="BA67" s="83"/>
      <c r="BB67" s="83"/>
      <c r="BC67" s="84"/>
      <c r="BD67" s="207"/>
      <c r="BE67" s="147"/>
      <c r="BF67" s="208"/>
      <c r="BG67" s="147"/>
      <c r="BH67" s="208"/>
      <c r="BI67" s="147"/>
      <c r="BJ67" s="208"/>
      <c r="BK67" s="104"/>
    </row>
    <row r="68" spans="2:63" ht="13.5" customHeight="1" x14ac:dyDescent="0.2">
      <c r="B68" s="166"/>
      <c r="C68" s="148"/>
      <c r="D68" s="148"/>
      <c r="E68" s="148"/>
      <c r="F68" s="148"/>
      <c r="G68" s="105"/>
      <c r="H68" s="106"/>
      <c r="I68" s="107"/>
      <c r="J68" s="107"/>
      <c r="K68" s="107"/>
      <c r="L68" s="107"/>
      <c r="M68" s="107"/>
      <c r="N68" s="107"/>
      <c r="O68" s="107"/>
      <c r="P68" s="108"/>
      <c r="Q68" s="95"/>
      <c r="R68" s="96"/>
      <c r="S68" s="96"/>
      <c r="T68" s="96"/>
      <c r="U68" s="96"/>
      <c r="V68" s="96"/>
      <c r="W68" s="97"/>
      <c r="X68" s="101"/>
      <c r="Y68" s="102"/>
      <c r="Z68" s="103"/>
      <c r="AA68" s="72"/>
      <c r="AB68" s="73"/>
      <c r="AC68" s="73"/>
      <c r="AD68" s="73"/>
      <c r="AE68" s="73"/>
      <c r="AF68" s="73"/>
      <c r="AG68" s="72"/>
      <c r="AH68" s="73"/>
      <c r="AI68" s="73"/>
      <c r="AJ68" s="73"/>
      <c r="AK68" s="73"/>
      <c r="AL68" s="74"/>
      <c r="AM68" s="72"/>
      <c r="AN68" s="73"/>
      <c r="AO68" s="73"/>
      <c r="AP68" s="73"/>
      <c r="AQ68" s="73"/>
      <c r="AR68" s="73"/>
      <c r="AS68" s="74"/>
      <c r="AT68" s="59"/>
      <c r="AU68" s="61"/>
      <c r="AV68" s="56"/>
      <c r="AW68" s="57"/>
      <c r="AX68" s="89"/>
      <c r="AY68" s="89"/>
      <c r="AZ68" s="89"/>
      <c r="BA68" s="89"/>
      <c r="BB68" s="89"/>
      <c r="BC68" s="90"/>
      <c r="BD68" s="166"/>
      <c r="BE68" s="148"/>
      <c r="BF68" s="148"/>
      <c r="BG68" s="148"/>
      <c r="BH68" s="148"/>
      <c r="BI68" s="148"/>
      <c r="BJ68" s="148"/>
      <c r="BK68" s="105"/>
    </row>
    <row r="69" spans="2:63" ht="13.5" customHeight="1" x14ac:dyDescent="0.2">
      <c r="B69" s="165" t="str">
        <f t="shared" ref="B69:H69" si="8">IF(ISBLANK(B27),"",(B27))</f>
        <v/>
      </c>
      <c r="C69" s="147" t="str">
        <f t="shared" si="8"/>
        <v/>
      </c>
      <c r="D69" s="147" t="str">
        <f t="shared" si="8"/>
        <v/>
      </c>
      <c r="E69" s="147" t="str">
        <f t="shared" si="8"/>
        <v/>
      </c>
      <c r="F69" s="147" t="str">
        <f t="shared" si="8"/>
        <v/>
      </c>
      <c r="G69" s="104" t="str">
        <f t="shared" si="8"/>
        <v/>
      </c>
      <c r="H69" s="106" t="str">
        <f t="shared" si="8"/>
        <v/>
      </c>
      <c r="I69" s="107"/>
      <c r="J69" s="107"/>
      <c r="K69" s="107"/>
      <c r="L69" s="107"/>
      <c r="M69" s="107"/>
      <c r="N69" s="107"/>
      <c r="O69" s="107"/>
      <c r="P69" s="108"/>
      <c r="Q69" s="69" t="str">
        <f>IF(ISBLANK(Q27),"",(Q27))</f>
        <v/>
      </c>
      <c r="R69" s="93"/>
      <c r="S69" s="93"/>
      <c r="T69" s="93"/>
      <c r="U69" s="93"/>
      <c r="V69" s="93"/>
      <c r="W69" s="94"/>
      <c r="X69" s="98" t="str">
        <f>IF(ISBLANK(X27),"",(X27))</f>
        <v/>
      </c>
      <c r="Y69" s="99"/>
      <c r="Z69" s="100"/>
      <c r="AA69" s="69" t="str">
        <f>IF(ISBLANK(AA27),"",(AA27))</f>
        <v/>
      </c>
      <c r="AB69" s="70"/>
      <c r="AC69" s="70"/>
      <c r="AD69" s="70"/>
      <c r="AE69" s="70"/>
      <c r="AF69" s="70"/>
      <c r="AG69" s="69" t="str">
        <f>IF(ISBLANK(AG27),"",(AG27))</f>
        <v/>
      </c>
      <c r="AH69" s="70"/>
      <c r="AI69" s="70"/>
      <c r="AJ69" s="70"/>
      <c r="AK69" s="70"/>
      <c r="AL69" s="71"/>
      <c r="AM69" s="75" t="str">
        <f>IF(ISBLANK(AM27),"",(AM27))</f>
        <v/>
      </c>
      <c r="AN69" s="70"/>
      <c r="AO69" s="70"/>
      <c r="AP69" s="70"/>
      <c r="AQ69" s="70"/>
      <c r="AR69" s="70"/>
      <c r="AS69" s="71"/>
      <c r="AT69" s="59"/>
      <c r="AU69" s="61"/>
      <c r="AV69" s="53"/>
      <c r="AW69" s="54"/>
      <c r="AX69" s="83"/>
      <c r="AY69" s="83"/>
      <c r="AZ69" s="83"/>
      <c r="BA69" s="83"/>
      <c r="BB69" s="83"/>
      <c r="BC69" s="84"/>
      <c r="BD69" s="207"/>
      <c r="BE69" s="147"/>
      <c r="BF69" s="208"/>
      <c r="BG69" s="147"/>
      <c r="BH69" s="208"/>
      <c r="BI69" s="147"/>
      <c r="BJ69" s="208"/>
      <c r="BK69" s="104"/>
    </row>
    <row r="70" spans="2:63" ht="13.5" customHeight="1" x14ac:dyDescent="0.2">
      <c r="B70" s="166"/>
      <c r="C70" s="148"/>
      <c r="D70" s="148"/>
      <c r="E70" s="148"/>
      <c r="F70" s="148"/>
      <c r="G70" s="105"/>
      <c r="H70" s="106"/>
      <c r="I70" s="107"/>
      <c r="J70" s="107"/>
      <c r="K70" s="107"/>
      <c r="L70" s="107"/>
      <c r="M70" s="107"/>
      <c r="N70" s="107"/>
      <c r="O70" s="107"/>
      <c r="P70" s="108"/>
      <c r="Q70" s="95"/>
      <c r="R70" s="96"/>
      <c r="S70" s="96"/>
      <c r="T70" s="96"/>
      <c r="U70" s="96"/>
      <c r="V70" s="96"/>
      <c r="W70" s="97"/>
      <c r="X70" s="101"/>
      <c r="Y70" s="102"/>
      <c r="Z70" s="103"/>
      <c r="AA70" s="72"/>
      <c r="AB70" s="73"/>
      <c r="AC70" s="73"/>
      <c r="AD70" s="73"/>
      <c r="AE70" s="73"/>
      <c r="AF70" s="73"/>
      <c r="AG70" s="72"/>
      <c r="AH70" s="73"/>
      <c r="AI70" s="73"/>
      <c r="AJ70" s="73"/>
      <c r="AK70" s="73"/>
      <c r="AL70" s="74"/>
      <c r="AM70" s="72"/>
      <c r="AN70" s="73"/>
      <c r="AO70" s="73"/>
      <c r="AP70" s="73"/>
      <c r="AQ70" s="73"/>
      <c r="AR70" s="73"/>
      <c r="AS70" s="74"/>
      <c r="AT70" s="59"/>
      <c r="AU70" s="61"/>
      <c r="AV70" s="56"/>
      <c r="AW70" s="57"/>
      <c r="AX70" s="89"/>
      <c r="AY70" s="89"/>
      <c r="AZ70" s="89"/>
      <c r="BA70" s="89"/>
      <c r="BB70" s="89"/>
      <c r="BC70" s="90"/>
      <c r="BD70" s="166"/>
      <c r="BE70" s="148"/>
      <c r="BF70" s="148"/>
      <c r="BG70" s="148"/>
      <c r="BH70" s="148"/>
      <c r="BI70" s="148"/>
      <c r="BJ70" s="148"/>
      <c r="BK70" s="105"/>
    </row>
    <row r="71" spans="2:63" ht="13.5" customHeight="1" x14ac:dyDescent="0.2">
      <c r="B71" s="165" t="str">
        <f t="shared" ref="B71:H71" si="9">IF(ISBLANK(B29),"",(B29))</f>
        <v/>
      </c>
      <c r="C71" s="147" t="str">
        <f t="shared" si="9"/>
        <v/>
      </c>
      <c r="D71" s="147" t="str">
        <f t="shared" si="9"/>
        <v/>
      </c>
      <c r="E71" s="147" t="str">
        <f t="shared" si="9"/>
        <v/>
      </c>
      <c r="F71" s="147" t="str">
        <f t="shared" si="9"/>
        <v/>
      </c>
      <c r="G71" s="104" t="str">
        <f t="shared" si="9"/>
        <v/>
      </c>
      <c r="H71" s="106" t="str">
        <f t="shared" si="9"/>
        <v/>
      </c>
      <c r="I71" s="107"/>
      <c r="J71" s="107"/>
      <c r="K71" s="107"/>
      <c r="L71" s="107"/>
      <c r="M71" s="107"/>
      <c r="N71" s="107"/>
      <c r="O71" s="107"/>
      <c r="P71" s="108"/>
      <c r="Q71" s="69" t="str">
        <f>IF(ISBLANK(Q29),"",(Q29))</f>
        <v/>
      </c>
      <c r="R71" s="93"/>
      <c r="S71" s="93"/>
      <c r="T71" s="93"/>
      <c r="U71" s="93"/>
      <c r="V71" s="93"/>
      <c r="W71" s="94"/>
      <c r="X71" s="98" t="str">
        <f>IF(ISBLANK(X29),"",(X29))</f>
        <v/>
      </c>
      <c r="Y71" s="99"/>
      <c r="Z71" s="100"/>
      <c r="AA71" s="69" t="str">
        <f>IF(ISBLANK(AA29),"",(AA29))</f>
        <v/>
      </c>
      <c r="AB71" s="70"/>
      <c r="AC71" s="70"/>
      <c r="AD71" s="70"/>
      <c r="AE71" s="70"/>
      <c r="AF71" s="70"/>
      <c r="AG71" s="69" t="str">
        <f>IF(ISBLANK(AG29),"",(AG29))</f>
        <v/>
      </c>
      <c r="AH71" s="70"/>
      <c r="AI71" s="70"/>
      <c r="AJ71" s="70"/>
      <c r="AK71" s="70"/>
      <c r="AL71" s="71"/>
      <c r="AM71" s="75" t="str">
        <f>IF(ISBLANK(AM29),"",(AM29))</f>
        <v/>
      </c>
      <c r="AN71" s="70"/>
      <c r="AO71" s="70"/>
      <c r="AP71" s="70"/>
      <c r="AQ71" s="70"/>
      <c r="AR71" s="70"/>
      <c r="AS71" s="71"/>
      <c r="AT71" s="59"/>
      <c r="AU71" s="61"/>
      <c r="AV71" s="53"/>
      <c r="AW71" s="54"/>
      <c r="AX71" s="83"/>
      <c r="AY71" s="83"/>
      <c r="AZ71" s="83"/>
      <c r="BA71" s="83"/>
      <c r="BB71" s="83"/>
      <c r="BC71" s="84"/>
      <c r="BD71" s="207"/>
      <c r="BE71" s="147"/>
      <c r="BF71" s="208"/>
      <c r="BG71" s="147"/>
      <c r="BH71" s="208"/>
      <c r="BI71" s="147"/>
      <c r="BJ71" s="208"/>
      <c r="BK71" s="104"/>
    </row>
    <row r="72" spans="2:63" ht="13.5" customHeight="1" x14ac:dyDescent="0.2">
      <c r="B72" s="166"/>
      <c r="C72" s="148"/>
      <c r="D72" s="148"/>
      <c r="E72" s="148"/>
      <c r="F72" s="148"/>
      <c r="G72" s="105"/>
      <c r="H72" s="106"/>
      <c r="I72" s="107"/>
      <c r="J72" s="107"/>
      <c r="K72" s="107"/>
      <c r="L72" s="107"/>
      <c r="M72" s="107"/>
      <c r="N72" s="107"/>
      <c r="O72" s="107"/>
      <c r="P72" s="108"/>
      <c r="Q72" s="95"/>
      <c r="R72" s="96"/>
      <c r="S72" s="96"/>
      <c r="T72" s="96"/>
      <c r="U72" s="96"/>
      <c r="V72" s="96"/>
      <c r="W72" s="97"/>
      <c r="X72" s="101"/>
      <c r="Y72" s="102"/>
      <c r="Z72" s="103"/>
      <c r="AA72" s="72"/>
      <c r="AB72" s="73"/>
      <c r="AC72" s="73"/>
      <c r="AD72" s="73"/>
      <c r="AE72" s="73"/>
      <c r="AF72" s="73"/>
      <c r="AG72" s="72"/>
      <c r="AH72" s="73"/>
      <c r="AI72" s="73"/>
      <c r="AJ72" s="73"/>
      <c r="AK72" s="73"/>
      <c r="AL72" s="74"/>
      <c r="AM72" s="72"/>
      <c r="AN72" s="73"/>
      <c r="AO72" s="73"/>
      <c r="AP72" s="73"/>
      <c r="AQ72" s="73"/>
      <c r="AR72" s="73"/>
      <c r="AS72" s="74"/>
      <c r="AT72" s="59"/>
      <c r="AU72" s="61"/>
      <c r="AV72" s="56"/>
      <c r="AW72" s="57"/>
      <c r="AX72" s="89"/>
      <c r="AY72" s="89"/>
      <c r="AZ72" s="89"/>
      <c r="BA72" s="89"/>
      <c r="BB72" s="89"/>
      <c r="BC72" s="90"/>
      <c r="BD72" s="166"/>
      <c r="BE72" s="148"/>
      <c r="BF72" s="148"/>
      <c r="BG72" s="148"/>
      <c r="BH72" s="148"/>
      <c r="BI72" s="148"/>
      <c r="BJ72" s="148"/>
      <c r="BK72" s="105"/>
    </row>
    <row r="73" spans="2:63" ht="13.5" customHeight="1" x14ac:dyDescent="0.2">
      <c r="B73" s="165" t="str">
        <f t="shared" ref="B73:H73" si="10">IF(ISBLANK(B31),"",(B31))</f>
        <v/>
      </c>
      <c r="C73" s="147" t="str">
        <f t="shared" si="10"/>
        <v/>
      </c>
      <c r="D73" s="147" t="str">
        <f t="shared" si="10"/>
        <v/>
      </c>
      <c r="E73" s="147" t="str">
        <f t="shared" si="10"/>
        <v/>
      </c>
      <c r="F73" s="147" t="str">
        <f t="shared" si="10"/>
        <v/>
      </c>
      <c r="G73" s="104" t="str">
        <f t="shared" si="10"/>
        <v/>
      </c>
      <c r="H73" s="106" t="str">
        <f t="shared" si="10"/>
        <v/>
      </c>
      <c r="I73" s="107"/>
      <c r="J73" s="107"/>
      <c r="K73" s="107"/>
      <c r="L73" s="107"/>
      <c r="M73" s="107"/>
      <c r="N73" s="107"/>
      <c r="O73" s="107"/>
      <c r="P73" s="108"/>
      <c r="Q73" s="69" t="str">
        <f>IF(ISBLANK(Q31),"",(Q31))</f>
        <v/>
      </c>
      <c r="R73" s="93"/>
      <c r="S73" s="93"/>
      <c r="T73" s="93"/>
      <c r="U73" s="93"/>
      <c r="V73" s="93"/>
      <c r="W73" s="94"/>
      <c r="X73" s="98" t="str">
        <f>IF(ISBLANK(X31),"",(X31))</f>
        <v/>
      </c>
      <c r="Y73" s="99"/>
      <c r="Z73" s="100"/>
      <c r="AA73" s="69" t="str">
        <f>IF(ISBLANK(AA31),"",(AA31))</f>
        <v/>
      </c>
      <c r="AB73" s="70"/>
      <c r="AC73" s="70"/>
      <c r="AD73" s="70"/>
      <c r="AE73" s="70"/>
      <c r="AF73" s="70"/>
      <c r="AG73" s="69" t="str">
        <f>IF(ISBLANK(AG31),"",(AG31))</f>
        <v/>
      </c>
      <c r="AH73" s="70"/>
      <c r="AI73" s="70"/>
      <c r="AJ73" s="70"/>
      <c r="AK73" s="70"/>
      <c r="AL73" s="71"/>
      <c r="AM73" s="75" t="str">
        <f>IF(ISBLANK(AM31),"",(AM31))</f>
        <v/>
      </c>
      <c r="AN73" s="70"/>
      <c r="AO73" s="70"/>
      <c r="AP73" s="70"/>
      <c r="AQ73" s="70"/>
      <c r="AR73" s="70"/>
      <c r="AS73" s="71"/>
      <c r="AT73" s="59"/>
      <c r="AU73" s="61"/>
      <c r="AV73" s="53"/>
      <c r="AW73" s="54"/>
      <c r="AX73" s="83"/>
      <c r="AY73" s="83"/>
      <c r="AZ73" s="83"/>
      <c r="BA73" s="83"/>
      <c r="BB73" s="83"/>
      <c r="BC73" s="84"/>
      <c r="BD73" s="207"/>
      <c r="BE73" s="147"/>
      <c r="BF73" s="208"/>
      <c r="BG73" s="147"/>
      <c r="BH73" s="208"/>
      <c r="BI73" s="147"/>
      <c r="BJ73" s="208"/>
      <c r="BK73" s="104"/>
    </row>
    <row r="74" spans="2:63" ht="13.5" customHeight="1" x14ac:dyDescent="0.2">
      <c r="B74" s="166"/>
      <c r="C74" s="148"/>
      <c r="D74" s="148"/>
      <c r="E74" s="148"/>
      <c r="F74" s="148"/>
      <c r="G74" s="105"/>
      <c r="H74" s="106"/>
      <c r="I74" s="107"/>
      <c r="J74" s="107"/>
      <c r="K74" s="107"/>
      <c r="L74" s="107"/>
      <c r="M74" s="107"/>
      <c r="N74" s="107"/>
      <c r="O74" s="107"/>
      <c r="P74" s="108"/>
      <c r="Q74" s="95"/>
      <c r="R74" s="96"/>
      <c r="S74" s="96"/>
      <c r="T74" s="96"/>
      <c r="U74" s="96"/>
      <c r="V74" s="96"/>
      <c r="W74" s="97"/>
      <c r="X74" s="101"/>
      <c r="Y74" s="102"/>
      <c r="Z74" s="103"/>
      <c r="AA74" s="72"/>
      <c r="AB74" s="73"/>
      <c r="AC74" s="73"/>
      <c r="AD74" s="73"/>
      <c r="AE74" s="73"/>
      <c r="AF74" s="73"/>
      <c r="AG74" s="72"/>
      <c r="AH74" s="73"/>
      <c r="AI74" s="73"/>
      <c r="AJ74" s="73"/>
      <c r="AK74" s="73"/>
      <c r="AL74" s="74"/>
      <c r="AM74" s="72"/>
      <c r="AN74" s="73"/>
      <c r="AO74" s="73"/>
      <c r="AP74" s="73"/>
      <c r="AQ74" s="73"/>
      <c r="AR74" s="73"/>
      <c r="AS74" s="74"/>
      <c r="AT74" s="59"/>
      <c r="AU74" s="61"/>
      <c r="AV74" s="56"/>
      <c r="AW74" s="57"/>
      <c r="AX74" s="89"/>
      <c r="AY74" s="89"/>
      <c r="AZ74" s="89"/>
      <c r="BA74" s="89"/>
      <c r="BB74" s="89"/>
      <c r="BC74" s="90"/>
      <c r="BD74" s="166"/>
      <c r="BE74" s="148"/>
      <c r="BF74" s="148"/>
      <c r="BG74" s="148"/>
      <c r="BH74" s="148"/>
      <c r="BI74" s="148"/>
      <c r="BJ74" s="148"/>
      <c r="BK74" s="105"/>
    </row>
    <row r="75" spans="2:63" ht="13.5" customHeight="1" x14ac:dyDescent="0.2">
      <c r="B75" s="165" t="str">
        <f t="shared" ref="B75:H75" si="11">IF(ISBLANK(B33),"",(B33))</f>
        <v/>
      </c>
      <c r="C75" s="147" t="str">
        <f t="shared" si="11"/>
        <v/>
      </c>
      <c r="D75" s="147" t="str">
        <f t="shared" si="11"/>
        <v/>
      </c>
      <c r="E75" s="147" t="str">
        <f t="shared" si="11"/>
        <v/>
      </c>
      <c r="F75" s="147" t="str">
        <f t="shared" si="11"/>
        <v/>
      </c>
      <c r="G75" s="104" t="str">
        <f t="shared" si="11"/>
        <v/>
      </c>
      <c r="H75" s="106" t="str">
        <f t="shared" si="11"/>
        <v/>
      </c>
      <c r="I75" s="107"/>
      <c r="J75" s="107"/>
      <c r="K75" s="107"/>
      <c r="L75" s="107"/>
      <c r="M75" s="107"/>
      <c r="N75" s="107"/>
      <c r="O75" s="107"/>
      <c r="P75" s="108"/>
      <c r="Q75" s="69" t="str">
        <f>IF(ISBLANK(Q33),"",(Q33))</f>
        <v/>
      </c>
      <c r="R75" s="93"/>
      <c r="S75" s="93"/>
      <c r="T75" s="93"/>
      <c r="U75" s="93"/>
      <c r="V75" s="93"/>
      <c r="W75" s="94"/>
      <c r="X75" s="98" t="str">
        <f>IF(ISBLANK(X33),"",(X33))</f>
        <v/>
      </c>
      <c r="Y75" s="99"/>
      <c r="Z75" s="100"/>
      <c r="AA75" s="69" t="str">
        <f>IF(ISBLANK(AA33),"",(AA33))</f>
        <v/>
      </c>
      <c r="AB75" s="70"/>
      <c r="AC75" s="70"/>
      <c r="AD75" s="70"/>
      <c r="AE75" s="70"/>
      <c r="AF75" s="70"/>
      <c r="AG75" s="69" t="str">
        <f>IF(ISBLANK(AG33),"",(AG33))</f>
        <v/>
      </c>
      <c r="AH75" s="70"/>
      <c r="AI75" s="70"/>
      <c r="AJ75" s="70"/>
      <c r="AK75" s="70"/>
      <c r="AL75" s="71"/>
      <c r="AM75" s="75" t="str">
        <f>IF(ISBLANK(AM33),"",(AM33))</f>
        <v/>
      </c>
      <c r="AN75" s="70"/>
      <c r="AO75" s="70"/>
      <c r="AP75" s="70"/>
      <c r="AQ75" s="70"/>
      <c r="AR75" s="70"/>
      <c r="AS75" s="71"/>
      <c r="AT75" s="59"/>
      <c r="AU75" s="61"/>
      <c r="AV75" s="53"/>
      <c r="AW75" s="54"/>
      <c r="AX75" s="83"/>
      <c r="AY75" s="83"/>
      <c r="AZ75" s="83"/>
      <c r="BA75" s="83"/>
      <c r="BB75" s="83"/>
      <c r="BC75" s="84"/>
      <c r="BD75" s="207"/>
      <c r="BE75" s="147"/>
      <c r="BF75" s="208"/>
      <c r="BG75" s="147"/>
      <c r="BH75" s="208"/>
      <c r="BI75" s="147"/>
      <c r="BJ75" s="208"/>
      <c r="BK75" s="104"/>
    </row>
    <row r="76" spans="2:63" ht="13.5" customHeight="1" x14ac:dyDescent="0.2">
      <c r="B76" s="166"/>
      <c r="C76" s="148"/>
      <c r="D76" s="148"/>
      <c r="E76" s="148"/>
      <c r="F76" s="148"/>
      <c r="G76" s="105"/>
      <c r="H76" s="106"/>
      <c r="I76" s="107"/>
      <c r="J76" s="107"/>
      <c r="K76" s="107"/>
      <c r="L76" s="107"/>
      <c r="M76" s="107"/>
      <c r="N76" s="107"/>
      <c r="O76" s="107"/>
      <c r="P76" s="108"/>
      <c r="Q76" s="95"/>
      <c r="R76" s="96"/>
      <c r="S76" s="96"/>
      <c r="T76" s="96"/>
      <c r="U76" s="96"/>
      <c r="V76" s="96"/>
      <c r="W76" s="97"/>
      <c r="X76" s="101"/>
      <c r="Y76" s="102"/>
      <c r="Z76" s="103"/>
      <c r="AA76" s="72"/>
      <c r="AB76" s="73"/>
      <c r="AC76" s="73"/>
      <c r="AD76" s="73"/>
      <c r="AE76" s="73"/>
      <c r="AF76" s="73"/>
      <c r="AG76" s="72"/>
      <c r="AH76" s="73"/>
      <c r="AI76" s="73"/>
      <c r="AJ76" s="73"/>
      <c r="AK76" s="73"/>
      <c r="AL76" s="74"/>
      <c r="AM76" s="72"/>
      <c r="AN76" s="73"/>
      <c r="AO76" s="73"/>
      <c r="AP76" s="73"/>
      <c r="AQ76" s="73"/>
      <c r="AR76" s="73"/>
      <c r="AS76" s="74"/>
      <c r="AT76" s="59"/>
      <c r="AU76" s="61"/>
      <c r="AV76" s="56"/>
      <c r="AW76" s="57"/>
      <c r="AX76" s="89"/>
      <c r="AY76" s="89"/>
      <c r="AZ76" s="89"/>
      <c r="BA76" s="89"/>
      <c r="BB76" s="89"/>
      <c r="BC76" s="90"/>
      <c r="BD76" s="166"/>
      <c r="BE76" s="148"/>
      <c r="BF76" s="148"/>
      <c r="BG76" s="148"/>
      <c r="BH76" s="148"/>
      <c r="BI76" s="148"/>
      <c r="BJ76" s="148"/>
      <c r="BK76" s="105"/>
    </row>
    <row r="77" spans="2:63" ht="14.4" x14ac:dyDescent="0.2">
      <c r="B77" s="42" t="s">
        <v>29</v>
      </c>
      <c r="AG77" s="65">
        <f>AJ80</f>
        <v>10</v>
      </c>
      <c r="AH77" s="66"/>
      <c r="AI77" s="109" t="s">
        <v>74</v>
      </c>
      <c r="AJ77" s="109"/>
      <c r="AK77" s="109"/>
      <c r="AL77" s="110"/>
      <c r="AM77" s="216" t="str">
        <f>IF(ISBLANK(AM35),"",(AM35))</f>
        <v/>
      </c>
      <c r="AN77" s="217"/>
      <c r="AO77" s="217"/>
      <c r="AP77" s="217"/>
      <c r="AQ77" s="217"/>
      <c r="AR77" s="217"/>
      <c r="AS77" s="217"/>
      <c r="AT77" s="16"/>
      <c r="AU77" s="17"/>
    </row>
    <row r="78" spans="2:63" ht="14.25" customHeight="1" x14ac:dyDescent="0.2">
      <c r="B78" s="42" t="s">
        <v>73</v>
      </c>
      <c r="AG78" s="111" t="s">
        <v>75</v>
      </c>
      <c r="AH78" s="112"/>
      <c r="AI78" s="112"/>
      <c r="AJ78" s="112"/>
      <c r="AK78" s="112"/>
      <c r="AL78" s="113"/>
      <c r="AM78" s="217"/>
      <c r="AN78" s="217"/>
      <c r="AO78" s="217"/>
      <c r="AP78" s="217"/>
      <c r="AQ78" s="217"/>
      <c r="AR78" s="217"/>
      <c r="AS78" s="217"/>
      <c r="AT78" s="38"/>
      <c r="AU78" t="s">
        <v>44</v>
      </c>
      <c r="BF78" t="s">
        <v>45</v>
      </c>
      <c r="BI78" t="s">
        <v>46</v>
      </c>
      <c r="BK78" s="8"/>
    </row>
    <row r="79" spans="2:63" ht="13.5" customHeight="1" x14ac:dyDescent="0.2">
      <c r="B79" s="82" t="s">
        <v>32</v>
      </c>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4"/>
      <c r="AF79" s="7"/>
      <c r="AG79" s="65" t="s">
        <v>67</v>
      </c>
      <c r="AH79" s="66"/>
      <c r="AI79" s="66"/>
      <c r="AJ79" s="66"/>
      <c r="AK79" s="66"/>
      <c r="AL79" s="67"/>
      <c r="AM79" s="216" t="str">
        <f>IF(ISBLANK(AM37),"",(AM37))</f>
        <v/>
      </c>
      <c r="AN79" s="217"/>
      <c r="AO79" s="217"/>
      <c r="AP79" s="217"/>
      <c r="AQ79" s="217"/>
      <c r="AR79" s="217"/>
      <c r="AS79" s="217"/>
      <c r="AT79" s="38"/>
      <c r="AU79" s="39"/>
    </row>
    <row r="80" spans="2:63" ht="13.5" customHeight="1" x14ac:dyDescent="0.2">
      <c r="B80" s="85"/>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7"/>
      <c r="AF80" s="7"/>
      <c r="AG80" s="62" t="s">
        <v>68</v>
      </c>
      <c r="AH80" s="63"/>
      <c r="AI80" s="63"/>
      <c r="AJ80" s="68">
        <f>IF(ISBLANK($AJ$38),"",($AJ$38))</f>
        <v>10</v>
      </c>
      <c r="AK80" s="68"/>
      <c r="AL80" s="46" t="s">
        <v>69</v>
      </c>
      <c r="AM80" s="217"/>
      <c r="AN80" s="217"/>
      <c r="AO80" s="217"/>
      <c r="AP80" s="217"/>
      <c r="AQ80" s="217"/>
      <c r="AR80" s="217"/>
      <c r="AS80" s="217"/>
      <c r="AT80" s="38"/>
      <c r="AU80" s="39"/>
    </row>
    <row r="81" spans="2:64" ht="13.5" customHeight="1" x14ac:dyDescent="0.2">
      <c r="B81" s="85"/>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7"/>
      <c r="AF81" s="7"/>
      <c r="AG81" s="91" t="s">
        <v>33</v>
      </c>
      <c r="AH81" s="92"/>
      <c r="AI81" s="92"/>
      <c r="AJ81" s="92"/>
      <c r="AK81" s="92"/>
      <c r="AL81" s="92"/>
      <c r="AM81" s="216" t="str">
        <f>IF(ISBLANK(AM39),"",(AM39))</f>
        <v/>
      </c>
      <c r="AN81" s="217"/>
      <c r="AO81" s="217"/>
      <c r="AP81" s="217"/>
      <c r="AQ81" s="217"/>
      <c r="AR81" s="217"/>
      <c r="AS81" s="217"/>
      <c r="AT81" s="38"/>
      <c r="AU81" s="39"/>
    </row>
    <row r="82" spans="2:64" ht="13.5" customHeight="1" x14ac:dyDescent="0.2">
      <c r="B82" s="88"/>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90"/>
      <c r="AF82" s="7"/>
      <c r="AG82" s="92"/>
      <c r="AH82" s="92"/>
      <c r="AI82" s="92"/>
      <c r="AJ82" s="92"/>
      <c r="AK82" s="92"/>
      <c r="AL82" s="92"/>
      <c r="AM82" s="217"/>
      <c r="AN82" s="217"/>
      <c r="AO82" s="217"/>
      <c r="AP82" s="217"/>
      <c r="AQ82" s="217"/>
      <c r="AR82" s="217"/>
      <c r="AS82" s="217"/>
      <c r="AT82" s="38"/>
      <c r="AU82" s="39"/>
    </row>
    <row r="83" spans="2:64" ht="14.4" x14ac:dyDescent="0.2">
      <c r="B83" s="14" t="s">
        <v>77</v>
      </c>
      <c r="AH83" s="2"/>
      <c r="AI83" s="2"/>
      <c r="AJ83" s="2"/>
      <c r="AK83" s="2"/>
      <c r="AL83" s="2"/>
      <c r="AM83" s="2"/>
      <c r="AN83" s="2"/>
      <c r="AO83" s="2"/>
      <c r="AP83" s="2"/>
      <c r="AQ83" s="2"/>
      <c r="AR83" s="2"/>
      <c r="AS83" s="2"/>
      <c r="AT83" s="2"/>
      <c r="AU83" s="2"/>
      <c r="AV83" s="2"/>
      <c r="AW83" s="2"/>
      <c r="AX83" s="2"/>
      <c r="AY83" s="2"/>
      <c r="AZ83" s="2"/>
      <c r="BA83" s="2"/>
      <c r="BB83" s="2"/>
      <c r="BC83" s="2"/>
      <c r="BD83" s="2"/>
    </row>
    <row r="84" spans="2:64" ht="14.4" x14ac:dyDescent="0.2">
      <c r="AH84" s="2"/>
      <c r="AI84" s="2"/>
      <c r="AJ84" s="2"/>
      <c r="AK84" s="2"/>
      <c r="AL84" s="2"/>
      <c r="AM84" s="2"/>
      <c r="AN84" s="2"/>
      <c r="AO84" s="2"/>
      <c r="AP84" s="2"/>
      <c r="AQ84" s="2"/>
      <c r="AR84" s="2"/>
      <c r="AS84" s="2"/>
      <c r="AT84" s="2"/>
      <c r="AU84" s="2"/>
      <c r="AV84" s="2"/>
      <c r="AW84" s="2"/>
      <c r="AX84" s="2"/>
      <c r="AY84" s="2"/>
      <c r="AZ84" s="2"/>
      <c r="BA84" s="2"/>
      <c r="BB84" s="2"/>
      <c r="BC84" s="2"/>
      <c r="BD84" s="2"/>
    </row>
    <row r="85" spans="2:64" x14ac:dyDescent="0.2">
      <c r="B85" s="1" t="s">
        <v>51</v>
      </c>
      <c r="C85" s="125" t="s">
        <v>47</v>
      </c>
      <c r="D85" s="126"/>
      <c r="E85" s="126"/>
      <c r="F85" s="127"/>
      <c r="G85" s="1"/>
      <c r="H85" s="1" t="s">
        <v>48</v>
      </c>
      <c r="I85" s="1"/>
      <c r="J85" s="1"/>
      <c r="K85" s="1"/>
      <c r="L85" s="1"/>
      <c r="M85" s="1"/>
      <c r="N85" s="1"/>
      <c r="O85" s="1"/>
      <c r="AT85" s="14" t="s">
        <v>3</v>
      </c>
      <c r="BA85" s="130" t="str">
        <f>IF(ISBLANK(BA1),"",(BA1))</f>
        <v/>
      </c>
      <c r="BB85" s="130"/>
      <c r="BC85" s="130"/>
      <c r="BD85" s="130"/>
      <c r="BE85" s="130"/>
      <c r="BF85" s="130"/>
      <c r="BG85" s="130"/>
      <c r="BH85" s="130"/>
      <c r="BI85" s="130"/>
    </row>
    <row r="86" spans="2:64" x14ac:dyDescent="0.2">
      <c r="B86" s="1"/>
      <c r="C86" s="1"/>
      <c r="D86" s="1"/>
      <c r="E86" s="1"/>
      <c r="F86" s="1"/>
      <c r="G86" s="1"/>
      <c r="H86" s="1"/>
      <c r="I86" s="1"/>
      <c r="J86" s="1"/>
      <c r="K86" s="1"/>
      <c r="L86" s="1"/>
      <c r="M86" s="1"/>
      <c r="N86" s="1"/>
      <c r="O86" s="1"/>
      <c r="AO86" s="10" t="s">
        <v>5</v>
      </c>
      <c r="AP86" s="10"/>
      <c r="AQ86" s="10"/>
      <c r="AR86" s="1"/>
      <c r="AS86" s="1"/>
      <c r="AT86" s="1"/>
      <c r="AV86" s="133" t="str">
        <f>AV44</f>
        <v>大臣
知事</v>
      </c>
      <c r="AW86" s="134"/>
      <c r="AY86" s="133" t="str">
        <f>AY44</f>
        <v>一般
特定</v>
      </c>
      <c r="AZ86" s="134"/>
    </row>
    <row r="87" spans="2:64" x14ac:dyDescent="0.2">
      <c r="U87" s="129" t="s">
        <v>8</v>
      </c>
      <c r="V87" s="129"/>
      <c r="W87" s="129"/>
      <c r="X87" s="129"/>
      <c r="Y87" s="129"/>
      <c r="Z87" s="129"/>
      <c r="AA87" s="129"/>
      <c r="AB87" s="129"/>
      <c r="AC87" s="129"/>
      <c r="AD87" s="129"/>
      <c r="AE87" s="129"/>
      <c r="AO87" s="10" t="s">
        <v>9</v>
      </c>
      <c r="AP87" s="10"/>
      <c r="AQ87" s="10"/>
      <c r="AR87" s="1"/>
      <c r="AS87" s="1"/>
      <c r="AT87" s="1"/>
      <c r="AV87" s="134"/>
      <c r="AW87" s="134"/>
      <c r="AY87" s="134"/>
      <c r="AZ87" s="134"/>
      <c r="BB87" s="10" t="s">
        <v>10</v>
      </c>
      <c r="BC87" s="131" t="str">
        <f>IF(ISBLANK(BC3),"",(BC3))</f>
        <v/>
      </c>
      <c r="BD87" s="131"/>
      <c r="BE87" s="131"/>
      <c r="BF87" s="131"/>
      <c r="BG87" s="131"/>
      <c r="BH87" s="10" t="s">
        <v>11</v>
      </c>
    </row>
    <row r="88" spans="2:64" x14ac:dyDescent="0.2">
      <c r="D88" s="128" t="s">
        <v>12</v>
      </c>
      <c r="E88" s="128"/>
      <c r="F88" s="128"/>
      <c r="G88" s="128"/>
      <c r="H88" s="128"/>
      <c r="I88" s="128"/>
      <c r="J88" s="128"/>
      <c r="K88" s="128"/>
      <c r="L88" s="128"/>
      <c r="M88" s="128"/>
      <c r="N88" s="128"/>
      <c r="U88" s="129"/>
      <c r="V88" s="129"/>
      <c r="W88" s="129"/>
      <c r="X88" s="129"/>
      <c r="Y88" s="129"/>
      <c r="Z88" s="129"/>
      <c r="AA88" s="129"/>
      <c r="AB88" s="129"/>
      <c r="AC88" s="129"/>
      <c r="AD88" s="129"/>
      <c r="AE88" s="129"/>
      <c r="AF88" t="s">
        <v>66</v>
      </c>
      <c r="AO88" s="10" t="s">
        <v>76</v>
      </c>
      <c r="AP88" s="1"/>
      <c r="AQ88" s="1"/>
      <c r="AR88" s="1"/>
      <c r="AS88" s="1"/>
      <c r="AT88" s="1"/>
      <c r="AY88" s="47" t="str">
        <f>IF(ISBLANK($AY$4),"",($AY$4))</f>
        <v>Ｔ</v>
      </c>
      <c r="AZ88" s="215" t="str">
        <f>IF(ISBLANK($AZ$4),"",($AZ$4))</f>
        <v/>
      </c>
      <c r="BA88" s="215" t="str">
        <f t="shared" ref="BA88:BL88" si="12">IF(ISBLANK($AY$4),"",($AY$4))</f>
        <v>Ｔ</v>
      </c>
      <c r="BB88" s="215" t="str">
        <f t="shared" si="12"/>
        <v>Ｔ</v>
      </c>
      <c r="BC88" s="215" t="str">
        <f t="shared" si="12"/>
        <v>Ｔ</v>
      </c>
      <c r="BD88" s="215" t="str">
        <f t="shared" si="12"/>
        <v>Ｔ</v>
      </c>
      <c r="BE88" s="215" t="str">
        <f t="shared" si="12"/>
        <v>Ｔ</v>
      </c>
      <c r="BF88" s="215" t="str">
        <f t="shared" si="12"/>
        <v>Ｔ</v>
      </c>
      <c r="BG88" s="215" t="str">
        <f t="shared" si="12"/>
        <v>Ｔ</v>
      </c>
      <c r="BH88" s="215" t="str">
        <f t="shared" si="12"/>
        <v>Ｔ</v>
      </c>
      <c r="BI88" s="215" t="str">
        <f t="shared" si="12"/>
        <v>Ｔ</v>
      </c>
      <c r="BJ88" s="215" t="str">
        <f t="shared" si="12"/>
        <v>Ｔ</v>
      </c>
      <c r="BK88" s="215" t="str">
        <f t="shared" si="12"/>
        <v>Ｔ</v>
      </c>
      <c r="BL88" s="215" t="str">
        <f t="shared" si="12"/>
        <v>Ｔ</v>
      </c>
    </row>
    <row r="89" spans="2:64" x14ac:dyDescent="0.2">
      <c r="D89" s="128"/>
      <c r="E89" s="128"/>
      <c r="F89" s="128"/>
      <c r="G89" s="128"/>
      <c r="H89" s="128"/>
      <c r="I89" s="128"/>
      <c r="J89" s="128"/>
      <c r="K89" s="128"/>
      <c r="L89" s="128"/>
      <c r="M89" s="128"/>
      <c r="N89" s="128"/>
      <c r="P89" s="14" t="s">
        <v>14</v>
      </c>
      <c r="AO89" s="10"/>
      <c r="AP89" s="10"/>
      <c r="AQ89" s="10" t="s">
        <v>15</v>
      </c>
      <c r="AR89" s="1"/>
      <c r="AS89" s="1"/>
      <c r="AT89" s="1"/>
    </row>
    <row r="90" spans="2:64" x14ac:dyDescent="0.2">
      <c r="AO90" s="11"/>
      <c r="AP90" s="11"/>
      <c r="AQ90" s="11"/>
    </row>
    <row r="91" spans="2:64" x14ac:dyDescent="0.2">
      <c r="AO91" s="10"/>
      <c r="AP91" s="10"/>
      <c r="AQ91" s="10" t="s">
        <v>16</v>
      </c>
      <c r="AR91" s="1"/>
      <c r="AS91" s="1"/>
      <c r="AT91" s="1"/>
    </row>
    <row r="92" spans="2:64" x14ac:dyDescent="0.2">
      <c r="AF92" s="9"/>
      <c r="AG92" s="9"/>
      <c r="AH92" s="9"/>
      <c r="AI92" s="9"/>
      <c r="AJ92" s="9"/>
      <c r="AK92" s="9"/>
      <c r="AL92" s="9"/>
      <c r="AM92" s="9"/>
      <c r="AN92" s="9"/>
      <c r="AO92" s="12"/>
      <c r="AP92" s="11"/>
      <c r="AQ92" s="11"/>
    </row>
    <row r="93" spans="2:64" x14ac:dyDescent="0.2">
      <c r="AF93" s="4"/>
      <c r="AG93" s="4"/>
      <c r="AH93" s="4"/>
      <c r="AI93" s="4"/>
      <c r="AJ93" s="4"/>
      <c r="AK93" s="4"/>
      <c r="AL93" s="4"/>
      <c r="AM93" s="4"/>
      <c r="AN93" s="4"/>
      <c r="AO93" s="13"/>
      <c r="AP93" s="11"/>
      <c r="AQ93" s="10" t="s">
        <v>17</v>
      </c>
    </row>
    <row r="94" spans="2:64" x14ac:dyDescent="0.2">
      <c r="B94" s="132" t="s">
        <v>52</v>
      </c>
      <c r="C94" s="132"/>
      <c r="D94" s="132"/>
      <c r="E94" s="132"/>
      <c r="F94" s="132"/>
      <c r="G94" s="132"/>
      <c r="H94" s="132"/>
      <c r="I94" s="132"/>
      <c r="J94" s="76" t="s">
        <v>53</v>
      </c>
      <c r="K94" s="60"/>
      <c r="L94" s="60"/>
      <c r="M94" s="60"/>
      <c r="N94" s="60"/>
      <c r="O94" s="60"/>
      <c r="P94" s="60"/>
      <c r="Q94" s="60"/>
      <c r="R94" s="60"/>
      <c r="S94" s="60"/>
      <c r="T94" s="60"/>
      <c r="U94" s="60"/>
      <c r="V94" s="60"/>
      <c r="W94" s="60"/>
      <c r="X94" s="60"/>
      <c r="Y94" s="60"/>
      <c r="Z94" s="60"/>
      <c r="AA94" s="60"/>
      <c r="AB94" s="60"/>
      <c r="AC94" s="60"/>
      <c r="AD94" s="60"/>
      <c r="AE94" s="60"/>
      <c r="AF94" s="60"/>
      <c r="AG94" s="76" t="s">
        <v>18</v>
      </c>
      <c r="AH94" s="60"/>
      <c r="AI94" s="60"/>
      <c r="AJ94" s="60"/>
      <c r="AK94" s="60"/>
      <c r="AL94" s="60"/>
      <c r="AM94" s="76" t="s">
        <v>19</v>
      </c>
      <c r="AN94" s="77"/>
      <c r="AO94" s="77"/>
      <c r="AP94" s="77"/>
      <c r="AQ94" s="77"/>
      <c r="AR94" s="78"/>
      <c r="AS94" s="144" t="s">
        <v>20</v>
      </c>
      <c r="AT94" s="145"/>
      <c r="AU94" s="145"/>
      <c r="AV94" s="145"/>
      <c r="AW94" s="146"/>
      <c r="AX94" s="76" t="s">
        <v>36</v>
      </c>
      <c r="AY94" s="60"/>
      <c r="AZ94" s="60"/>
      <c r="BA94" s="60"/>
      <c r="BB94" s="60"/>
      <c r="BC94" s="61"/>
      <c r="BD94" s="76" t="s">
        <v>37</v>
      </c>
      <c r="BE94" s="60"/>
      <c r="BF94" s="60"/>
      <c r="BG94" s="60"/>
      <c r="BH94" s="60"/>
      <c r="BI94" s="60"/>
      <c r="BJ94" s="60"/>
      <c r="BK94" s="61"/>
      <c r="BL94" s="31"/>
    </row>
    <row r="95" spans="2:64" x14ac:dyDescent="0.2">
      <c r="B95" s="143" t="str">
        <f t="shared" ref="B95:I95" si="13">IF(ISBLANK(B11)," ",(B11))</f>
        <v xml:space="preserve"> </v>
      </c>
      <c r="C95" s="139" t="str">
        <f t="shared" si="13"/>
        <v xml:space="preserve"> </v>
      </c>
      <c r="D95" s="139" t="str">
        <f t="shared" si="13"/>
        <v xml:space="preserve"> </v>
      </c>
      <c r="E95" s="139" t="str">
        <f t="shared" si="13"/>
        <v xml:space="preserve"> </v>
      </c>
      <c r="F95" s="139" t="str">
        <f t="shared" si="13"/>
        <v xml:space="preserve"> </v>
      </c>
      <c r="G95" s="139" t="str">
        <f t="shared" si="13"/>
        <v xml:space="preserve"> </v>
      </c>
      <c r="H95" s="139" t="str">
        <f t="shared" si="13"/>
        <v xml:space="preserve"> </v>
      </c>
      <c r="I95" s="203" t="str">
        <f t="shared" si="13"/>
        <v xml:space="preserve"> </v>
      </c>
      <c r="J95" s="116" t="str">
        <f>IF(ISBLANK(J11),"",(J11))</f>
        <v/>
      </c>
      <c r="K95" s="117"/>
      <c r="L95" s="117"/>
      <c r="M95" s="117"/>
      <c r="N95" s="117"/>
      <c r="O95" s="117"/>
      <c r="P95" s="117"/>
      <c r="Q95" s="117"/>
      <c r="R95" s="117"/>
      <c r="S95" s="117"/>
      <c r="T95" s="117"/>
      <c r="U95" s="117"/>
      <c r="V95" s="117"/>
      <c r="W95" s="117"/>
      <c r="X95" s="117"/>
      <c r="Y95" s="117"/>
      <c r="Z95" s="117"/>
      <c r="AA95" s="117"/>
      <c r="AB95" s="117"/>
      <c r="AC95" s="117"/>
      <c r="AD95" s="117"/>
      <c r="AE95" s="117"/>
      <c r="AF95" s="117"/>
      <c r="AG95" s="120" t="str">
        <f>IF(ISBLANK(AG53),"",(AG53))</f>
        <v/>
      </c>
      <c r="AH95" s="121"/>
      <c r="AI95" s="121"/>
      <c r="AJ95" s="121"/>
      <c r="AK95" s="121"/>
      <c r="AL95" s="121"/>
      <c r="AM95" s="141" t="str">
        <f>IF(ISBLANK(AM11),"",(AM11))</f>
        <v/>
      </c>
      <c r="AN95" s="142"/>
      <c r="AO95" s="142"/>
      <c r="AP95" s="142"/>
      <c r="AQ95" s="142"/>
      <c r="AR95" s="78"/>
      <c r="AS95" s="143" t="str">
        <f>IF(ISBLANK(AS11),"",(AS11))</f>
        <v/>
      </c>
      <c r="AT95" s="139" t="str">
        <f>IF(ISBLANK(AT11),"",(AT11))</f>
        <v/>
      </c>
      <c r="AU95" s="139" t="str">
        <f>IF(ISBLANK(AU11),"",(AU11))</f>
        <v/>
      </c>
      <c r="AV95" s="139" t="str">
        <f>IF(ISBLANK(AV11),"",(AV11))</f>
        <v/>
      </c>
      <c r="AW95" s="140" t="str">
        <f>IF(ISBLANK(AW11),"",(AW11))</f>
        <v/>
      </c>
      <c r="AX95" s="22"/>
      <c r="AY95" s="33"/>
      <c r="BA95" s="33"/>
      <c r="BB95" s="23"/>
      <c r="BC95" s="3"/>
      <c r="BD95" s="135" t="s">
        <v>38</v>
      </c>
      <c r="BE95" s="136"/>
      <c r="BF95" s="83"/>
      <c r="BG95" s="83"/>
      <c r="BH95" s="83"/>
      <c r="BI95" s="83"/>
      <c r="BJ95" s="83"/>
      <c r="BK95" s="84"/>
      <c r="BL95" s="7"/>
    </row>
    <row r="96" spans="2:64" x14ac:dyDescent="0.2">
      <c r="B96" s="143"/>
      <c r="C96" s="139"/>
      <c r="D96" s="139"/>
      <c r="E96" s="139"/>
      <c r="F96" s="139"/>
      <c r="G96" s="139"/>
      <c r="H96" s="139"/>
      <c r="I96" s="203"/>
      <c r="J96" s="118"/>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22"/>
      <c r="AH96" s="123"/>
      <c r="AI96" s="123"/>
      <c r="AJ96" s="123"/>
      <c r="AK96" s="123"/>
      <c r="AL96" s="123"/>
      <c r="AM96" s="141"/>
      <c r="AN96" s="142"/>
      <c r="AO96" s="142"/>
      <c r="AP96" s="142"/>
      <c r="AQ96" s="142"/>
      <c r="AR96" s="78"/>
      <c r="AS96" s="143"/>
      <c r="AT96" s="139"/>
      <c r="AU96" s="139"/>
      <c r="AV96" s="139"/>
      <c r="AW96" s="140"/>
      <c r="AX96" s="24"/>
      <c r="AY96" s="34" t="s">
        <v>39</v>
      </c>
      <c r="AZ96" s="5"/>
      <c r="BA96" s="34" t="s">
        <v>40</v>
      </c>
      <c r="BB96" s="4"/>
      <c r="BC96" s="6" t="s">
        <v>41</v>
      </c>
      <c r="BD96" s="137"/>
      <c r="BE96" s="138"/>
      <c r="BF96" s="89"/>
      <c r="BG96" s="89"/>
      <c r="BH96" s="89"/>
      <c r="BI96" s="89"/>
      <c r="BJ96" s="89"/>
      <c r="BK96" s="90"/>
      <c r="BL96" s="7"/>
    </row>
    <row r="98" spans="2:63" x14ac:dyDescent="0.2">
      <c r="B98" s="132" t="s">
        <v>21</v>
      </c>
      <c r="C98" s="132"/>
      <c r="D98" s="132"/>
      <c r="E98" s="132"/>
      <c r="F98" s="132"/>
      <c r="G98" s="132"/>
      <c r="H98" s="76" t="s">
        <v>22</v>
      </c>
      <c r="I98" s="77"/>
      <c r="J98" s="77"/>
      <c r="K98" s="77"/>
      <c r="L98" s="77"/>
      <c r="M98" s="77"/>
      <c r="N98" s="77"/>
      <c r="O98" s="77"/>
      <c r="P98" s="209"/>
      <c r="Q98" s="76" t="s">
        <v>23</v>
      </c>
      <c r="R98" s="77"/>
      <c r="S98" s="77"/>
      <c r="T98" s="77"/>
      <c r="U98" s="77"/>
      <c r="V98" s="77"/>
      <c r="W98" s="209"/>
      <c r="X98" s="210" t="s">
        <v>24</v>
      </c>
      <c r="Y98" s="77"/>
      <c r="Z98" s="209"/>
      <c r="AA98" s="114" t="s">
        <v>25</v>
      </c>
      <c r="AB98" s="115"/>
      <c r="AC98" s="115"/>
      <c r="AD98" s="115"/>
      <c r="AE98" s="115"/>
      <c r="AF98" s="115"/>
      <c r="AG98" s="114" t="s">
        <v>26</v>
      </c>
      <c r="AH98" s="115"/>
      <c r="AI98" s="115"/>
      <c r="AJ98" s="115"/>
      <c r="AK98" s="115"/>
      <c r="AL98" s="115"/>
      <c r="AM98" s="59" t="s">
        <v>27</v>
      </c>
      <c r="AN98" s="60"/>
      <c r="AO98" s="60"/>
      <c r="AP98" s="60"/>
      <c r="AQ98" s="60"/>
      <c r="AR98" s="60"/>
      <c r="AS98" s="61"/>
      <c r="AT98" s="76" t="s">
        <v>42</v>
      </c>
      <c r="AU98" s="61"/>
      <c r="AV98" s="79" t="s">
        <v>49</v>
      </c>
      <c r="AW98" s="60"/>
      <c r="AX98" s="60"/>
      <c r="AY98" s="60"/>
      <c r="AZ98" s="60"/>
      <c r="BA98" s="60"/>
      <c r="BB98" s="60"/>
      <c r="BC98" s="60"/>
      <c r="BD98" s="60"/>
      <c r="BE98" s="60"/>
      <c r="BF98" s="60"/>
      <c r="BG98" s="60"/>
      <c r="BH98" s="60"/>
      <c r="BI98" s="60"/>
      <c r="BJ98" s="60"/>
      <c r="BK98" s="61"/>
    </row>
    <row r="99" spans="2:63" ht="13.5" customHeight="1" x14ac:dyDescent="0.2">
      <c r="B99" s="165" t="str">
        <f t="shared" ref="B99:H99" si="14">IF(ISBLANK(B15),"",(B15))</f>
        <v/>
      </c>
      <c r="C99" s="147" t="str">
        <f t="shared" si="14"/>
        <v/>
      </c>
      <c r="D99" s="147" t="str">
        <f t="shared" si="14"/>
        <v/>
      </c>
      <c r="E99" s="147" t="str">
        <f t="shared" si="14"/>
        <v/>
      </c>
      <c r="F99" s="147" t="str">
        <f t="shared" si="14"/>
        <v/>
      </c>
      <c r="G99" s="104" t="str">
        <f t="shared" si="14"/>
        <v/>
      </c>
      <c r="H99" s="106" t="str">
        <f t="shared" si="14"/>
        <v/>
      </c>
      <c r="I99" s="107"/>
      <c r="J99" s="107"/>
      <c r="K99" s="107"/>
      <c r="L99" s="107"/>
      <c r="M99" s="107"/>
      <c r="N99" s="107"/>
      <c r="O99" s="107"/>
      <c r="P99" s="108"/>
      <c r="Q99" s="69" t="str">
        <f>IF(ISBLANK(Q15),"",(Q15))</f>
        <v/>
      </c>
      <c r="R99" s="93"/>
      <c r="S99" s="93"/>
      <c r="T99" s="93"/>
      <c r="U99" s="93"/>
      <c r="V99" s="93"/>
      <c r="W99" s="94"/>
      <c r="X99" s="98" t="str">
        <f>IF(ISBLANK(X15),"",(X15))</f>
        <v/>
      </c>
      <c r="Y99" s="99"/>
      <c r="Z99" s="100"/>
      <c r="AA99" s="69" t="str">
        <f>IF(ISBLANK(AA15),"",(AA15))</f>
        <v/>
      </c>
      <c r="AB99" s="70"/>
      <c r="AC99" s="70"/>
      <c r="AD99" s="70"/>
      <c r="AE99" s="70"/>
      <c r="AF99" s="70"/>
      <c r="AG99" s="69" t="str">
        <f>IF(ISBLANK(AG15),"",(AG15))</f>
        <v/>
      </c>
      <c r="AH99" s="70"/>
      <c r="AI99" s="70"/>
      <c r="AJ99" s="70"/>
      <c r="AK99" s="70"/>
      <c r="AL99" s="71"/>
      <c r="AM99" s="75" t="str">
        <f>IF(ISBLANK(AM15),"",(AM15))</f>
        <v/>
      </c>
      <c r="AN99" s="70"/>
      <c r="AO99" s="70"/>
      <c r="AP99" s="70"/>
      <c r="AQ99" s="70"/>
      <c r="AR99" s="70"/>
      <c r="AS99" s="71"/>
      <c r="AT99" s="53"/>
      <c r="AU99" s="55"/>
      <c r="AV99" s="48"/>
      <c r="AW99" s="37"/>
      <c r="AX99" s="18"/>
      <c r="AY99" s="18"/>
      <c r="AZ99" s="18"/>
      <c r="BA99" s="18"/>
      <c r="BB99" s="18"/>
      <c r="BC99" s="18"/>
      <c r="BD99" s="18"/>
      <c r="BE99" s="18"/>
      <c r="BF99" s="18"/>
      <c r="BG99" s="18"/>
      <c r="BH99" s="18"/>
      <c r="BI99" s="18"/>
      <c r="BJ99" s="18"/>
      <c r="BK99" s="19"/>
    </row>
    <row r="100" spans="2:63" ht="13.5" customHeight="1" x14ac:dyDescent="0.2">
      <c r="B100" s="166"/>
      <c r="C100" s="148"/>
      <c r="D100" s="148"/>
      <c r="E100" s="148"/>
      <c r="F100" s="148"/>
      <c r="G100" s="105"/>
      <c r="H100" s="106"/>
      <c r="I100" s="107"/>
      <c r="J100" s="107"/>
      <c r="K100" s="107"/>
      <c r="L100" s="107"/>
      <c r="M100" s="107"/>
      <c r="N100" s="107"/>
      <c r="O100" s="107"/>
      <c r="P100" s="108"/>
      <c r="Q100" s="95"/>
      <c r="R100" s="96"/>
      <c r="S100" s="96"/>
      <c r="T100" s="96"/>
      <c r="U100" s="96"/>
      <c r="V100" s="96"/>
      <c r="W100" s="97"/>
      <c r="X100" s="101"/>
      <c r="Y100" s="102"/>
      <c r="Z100" s="103"/>
      <c r="AA100" s="72"/>
      <c r="AB100" s="73"/>
      <c r="AC100" s="73"/>
      <c r="AD100" s="73"/>
      <c r="AE100" s="73"/>
      <c r="AF100" s="73"/>
      <c r="AG100" s="72"/>
      <c r="AH100" s="73"/>
      <c r="AI100" s="73"/>
      <c r="AJ100" s="73"/>
      <c r="AK100" s="73"/>
      <c r="AL100" s="74"/>
      <c r="AM100" s="72"/>
      <c r="AN100" s="73"/>
      <c r="AO100" s="73"/>
      <c r="AP100" s="73"/>
      <c r="AQ100" s="73"/>
      <c r="AR100" s="73"/>
      <c r="AS100" s="74"/>
      <c r="AT100" s="56"/>
      <c r="AU100" s="58"/>
      <c r="AV100" s="31"/>
      <c r="AW100" s="8"/>
      <c r="AX100" s="25"/>
      <c r="AY100" s="25"/>
      <c r="AZ100" s="25"/>
      <c r="BA100" s="25"/>
      <c r="BB100" s="25"/>
      <c r="BC100" s="25"/>
      <c r="BD100" s="25"/>
      <c r="BE100" s="25"/>
      <c r="BF100" s="25"/>
      <c r="BG100" s="25"/>
      <c r="BH100" s="25"/>
      <c r="BI100" s="25"/>
      <c r="BJ100" s="25"/>
      <c r="BK100" s="26"/>
    </row>
    <row r="101" spans="2:63" ht="13.5" customHeight="1" x14ac:dyDescent="0.2">
      <c r="B101" s="165" t="str">
        <f t="shared" ref="B101:H101" si="15">IF(ISBLANK(B17),"",(B17))</f>
        <v/>
      </c>
      <c r="C101" s="147" t="str">
        <f t="shared" si="15"/>
        <v/>
      </c>
      <c r="D101" s="147" t="str">
        <f t="shared" si="15"/>
        <v/>
      </c>
      <c r="E101" s="147" t="str">
        <f t="shared" si="15"/>
        <v/>
      </c>
      <c r="F101" s="147" t="str">
        <f t="shared" si="15"/>
        <v/>
      </c>
      <c r="G101" s="104" t="str">
        <f t="shared" si="15"/>
        <v/>
      </c>
      <c r="H101" s="106" t="str">
        <f t="shared" si="15"/>
        <v/>
      </c>
      <c r="I101" s="107"/>
      <c r="J101" s="107"/>
      <c r="K101" s="107"/>
      <c r="L101" s="107"/>
      <c r="M101" s="107"/>
      <c r="N101" s="107"/>
      <c r="O101" s="107"/>
      <c r="P101" s="108"/>
      <c r="Q101" s="69" t="str">
        <f>IF(ISBLANK(Q17),"",(Q17))</f>
        <v/>
      </c>
      <c r="R101" s="93"/>
      <c r="S101" s="93"/>
      <c r="T101" s="93"/>
      <c r="U101" s="93"/>
      <c r="V101" s="93"/>
      <c r="W101" s="94"/>
      <c r="X101" s="98" t="str">
        <f>IF(ISBLANK(X17),"",(X17))</f>
        <v/>
      </c>
      <c r="Y101" s="99"/>
      <c r="Z101" s="100"/>
      <c r="AA101" s="69" t="str">
        <f>IF(ISBLANK(AA59),"",(AA59))</f>
        <v/>
      </c>
      <c r="AB101" s="70"/>
      <c r="AC101" s="70"/>
      <c r="AD101" s="70"/>
      <c r="AE101" s="70"/>
      <c r="AF101" s="70"/>
      <c r="AG101" s="69" t="str">
        <f>IF(ISBLANK(AG17),"",(AG17))</f>
        <v/>
      </c>
      <c r="AH101" s="70"/>
      <c r="AI101" s="70"/>
      <c r="AJ101" s="70"/>
      <c r="AK101" s="70"/>
      <c r="AL101" s="71"/>
      <c r="AM101" s="75" t="str">
        <f>IF(ISBLANK(AM17),"",(AM17))</f>
        <v/>
      </c>
      <c r="AN101" s="70"/>
      <c r="AO101" s="70"/>
      <c r="AP101" s="70"/>
      <c r="AQ101" s="70"/>
      <c r="AR101" s="70"/>
      <c r="AS101" s="71"/>
      <c r="AT101" s="53"/>
      <c r="AU101" s="55"/>
      <c r="AV101" s="31"/>
      <c r="AW101" s="8"/>
      <c r="AX101" s="25"/>
      <c r="AY101" s="25"/>
      <c r="AZ101" s="25"/>
      <c r="BA101" s="25"/>
      <c r="BB101" s="25"/>
      <c r="BC101" s="25"/>
      <c r="BD101" s="25"/>
      <c r="BE101" s="25"/>
      <c r="BF101" s="25"/>
      <c r="BG101" s="25"/>
      <c r="BH101" s="25"/>
      <c r="BI101" s="25"/>
      <c r="BJ101" s="25"/>
      <c r="BK101" s="26"/>
    </row>
    <row r="102" spans="2:63" ht="13.5" customHeight="1" x14ac:dyDescent="0.2">
      <c r="B102" s="166"/>
      <c r="C102" s="148"/>
      <c r="D102" s="148"/>
      <c r="E102" s="148"/>
      <c r="F102" s="148"/>
      <c r="G102" s="105"/>
      <c r="H102" s="106"/>
      <c r="I102" s="107"/>
      <c r="J102" s="107"/>
      <c r="K102" s="107"/>
      <c r="L102" s="107"/>
      <c r="M102" s="107"/>
      <c r="N102" s="107"/>
      <c r="O102" s="107"/>
      <c r="P102" s="108"/>
      <c r="Q102" s="95"/>
      <c r="R102" s="96"/>
      <c r="S102" s="96"/>
      <c r="T102" s="96"/>
      <c r="U102" s="96"/>
      <c r="V102" s="96"/>
      <c r="W102" s="97"/>
      <c r="X102" s="101"/>
      <c r="Y102" s="102"/>
      <c r="Z102" s="103"/>
      <c r="AA102" s="72"/>
      <c r="AB102" s="73"/>
      <c r="AC102" s="73"/>
      <c r="AD102" s="73"/>
      <c r="AE102" s="73"/>
      <c r="AF102" s="73"/>
      <c r="AG102" s="72"/>
      <c r="AH102" s="73"/>
      <c r="AI102" s="73"/>
      <c r="AJ102" s="73"/>
      <c r="AK102" s="73"/>
      <c r="AL102" s="74"/>
      <c r="AM102" s="72"/>
      <c r="AN102" s="73"/>
      <c r="AO102" s="73"/>
      <c r="AP102" s="73"/>
      <c r="AQ102" s="73"/>
      <c r="AR102" s="73"/>
      <c r="AS102" s="74"/>
      <c r="AT102" s="56"/>
      <c r="AU102" s="58"/>
      <c r="AV102" s="31"/>
      <c r="AW102" s="8"/>
      <c r="AX102" s="25"/>
      <c r="AY102" s="25"/>
      <c r="AZ102" s="25"/>
      <c r="BA102" s="25"/>
      <c r="BB102" s="25"/>
      <c r="BC102" s="25"/>
      <c r="BD102" s="25"/>
      <c r="BE102" s="25"/>
      <c r="BF102" s="25"/>
      <c r="BG102" s="25"/>
      <c r="BH102" s="25"/>
      <c r="BI102" s="25"/>
      <c r="BJ102" s="25"/>
      <c r="BK102" s="26"/>
    </row>
    <row r="103" spans="2:63" ht="13.5" customHeight="1" x14ac:dyDescent="0.2">
      <c r="B103" s="165" t="str">
        <f t="shared" ref="B103:H103" si="16">IF(ISBLANK(B19),"",(B19))</f>
        <v/>
      </c>
      <c r="C103" s="147" t="str">
        <f t="shared" si="16"/>
        <v/>
      </c>
      <c r="D103" s="147" t="str">
        <f t="shared" si="16"/>
        <v/>
      </c>
      <c r="E103" s="147" t="str">
        <f t="shared" si="16"/>
        <v/>
      </c>
      <c r="F103" s="147" t="str">
        <f t="shared" si="16"/>
        <v/>
      </c>
      <c r="G103" s="104" t="str">
        <f t="shared" si="16"/>
        <v/>
      </c>
      <c r="H103" s="106" t="str">
        <f t="shared" si="16"/>
        <v/>
      </c>
      <c r="I103" s="107"/>
      <c r="J103" s="107"/>
      <c r="K103" s="107"/>
      <c r="L103" s="107"/>
      <c r="M103" s="107"/>
      <c r="N103" s="107"/>
      <c r="O103" s="107"/>
      <c r="P103" s="108"/>
      <c r="Q103" s="69" t="str">
        <f>IF(ISBLANK(Q19),"",(Q19))</f>
        <v/>
      </c>
      <c r="R103" s="93"/>
      <c r="S103" s="93"/>
      <c r="T103" s="93"/>
      <c r="U103" s="93"/>
      <c r="V103" s="93"/>
      <c r="W103" s="94"/>
      <c r="X103" s="98" t="str">
        <f>IF(ISBLANK(X19),"",(X19))</f>
        <v/>
      </c>
      <c r="Y103" s="99"/>
      <c r="Z103" s="100"/>
      <c r="AA103" s="69" t="str">
        <f>IF(ISBLANK(AA61),"",(AA61))</f>
        <v/>
      </c>
      <c r="AB103" s="70"/>
      <c r="AC103" s="70"/>
      <c r="AD103" s="70"/>
      <c r="AE103" s="70"/>
      <c r="AF103" s="70"/>
      <c r="AG103" s="69" t="str">
        <f>IF(ISBLANK(AG19),"",(AG19))</f>
        <v/>
      </c>
      <c r="AH103" s="70"/>
      <c r="AI103" s="70"/>
      <c r="AJ103" s="70"/>
      <c r="AK103" s="70"/>
      <c r="AL103" s="71"/>
      <c r="AM103" s="75" t="str">
        <f>IF(ISBLANK(AM19),"",(AM19))</f>
        <v/>
      </c>
      <c r="AN103" s="70"/>
      <c r="AO103" s="70"/>
      <c r="AP103" s="70"/>
      <c r="AQ103" s="70"/>
      <c r="AR103" s="70"/>
      <c r="AS103" s="71"/>
      <c r="AT103" s="53"/>
      <c r="AU103" s="55"/>
      <c r="AV103" s="31"/>
      <c r="AW103" s="8"/>
      <c r="AX103" s="25"/>
      <c r="AY103" s="25"/>
      <c r="AZ103" s="25"/>
      <c r="BA103" s="25"/>
      <c r="BB103" s="25"/>
      <c r="BC103" s="25"/>
      <c r="BD103" s="25"/>
      <c r="BE103" s="25"/>
      <c r="BF103" s="25"/>
      <c r="BG103" s="25"/>
      <c r="BH103" s="25"/>
      <c r="BI103" s="25"/>
      <c r="BJ103" s="25"/>
      <c r="BK103" s="26"/>
    </row>
    <row r="104" spans="2:63" ht="13.5" customHeight="1" x14ac:dyDescent="0.2">
      <c r="B104" s="166"/>
      <c r="C104" s="148"/>
      <c r="D104" s="148"/>
      <c r="E104" s="148"/>
      <c r="F104" s="148"/>
      <c r="G104" s="105"/>
      <c r="H104" s="106"/>
      <c r="I104" s="107"/>
      <c r="J104" s="107"/>
      <c r="K104" s="107"/>
      <c r="L104" s="107"/>
      <c r="M104" s="107"/>
      <c r="N104" s="107"/>
      <c r="O104" s="107"/>
      <c r="P104" s="108"/>
      <c r="Q104" s="95"/>
      <c r="R104" s="96"/>
      <c r="S104" s="96"/>
      <c r="T104" s="96"/>
      <c r="U104" s="96"/>
      <c r="V104" s="96"/>
      <c r="W104" s="97"/>
      <c r="X104" s="101"/>
      <c r="Y104" s="102"/>
      <c r="Z104" s="103"/>
      <c r="AA104" s="72"/>
      <c r="AB104" s="73"/>
      <c r="AC104" s="73"/>
      <c r="AD104" s="73"/>
      <c r="AE104" s="73"/>
      <c r="AF104" s="73"/>
      <c r="AG104" s="72"/>
      <c r="AH104" s="73"/>
      <c r="AI104" s="73"/>
      <c r="AJ104" s="73"/>
      <c r="AK104" s="73"/>
      <c r="AL104" s="74"/>
      <c r="AM104" s="72"/>
      <c r="AN104" s="73"/>
      <c r="AO104" s="73"/>
      <c r="AP104" s="73"/>
      <c r="AQ104" s="73"/>
      <c r="AR104" s="73"/>
      <c r="AS104" s="74"/>
      <c r="AT104" s="56"/>
      <c r="AU104" s="58"/>
      <c r="AV104" s="31"/>
      <c r="AW104" s="8"/>
      <c r="AX104" s="25"/>
      <c r="AY104" s="25"/>
      <c r="AZ104" s="25"/>
      <c r="BA104" s="25"/>
      <c r="BB104" s="25"/>
      <c r="BC104" s="25"/>
      <c r="BD104" s="25"/>
      <c r="BE104" s="25"/>
      <c r="BF104" s="25"/>
      <c r="BG104" s="25"/>
      <c r="BH104" s="25"/>
      <c r="BI104" s="25"/>
      <c r="BJ104" s="25"/>
      <c r="BK104" s="26"/>
    </row>
    <row r="105" spans="2:63" ht="13.5" customHeight="1" x14ac:dyDescent="0.2">
      <c r="B105" s="165" t="str">
        <f t="shared" ref="B105:H105" si="17">IF(ISBLANK(B21),"",(B21))</f>
        <v/>
      </c>
      <c r="C105" s="147" t="str">
        <f t="shared" si="17"/>
        <v/>
      </c>
      <c r="D105" s="147" t="str">
        <f t="shared" si="17"/>
        <v/>
      </c>
      <c r="E105" s="147" t="str">
        <f t="shared" si="17"/>
        <v/>
      </c>
      <c r="F105" s="147" t="str">
        <f t="shared" si="17"/>
        <v/>
      </c>
      <c r="G105" s="104" t="str">
        <f t="shared" si="17"/>
        <v/>
      </c>
      <c r="H105" s="106" t="str">
        <f t="shared" si="17"/>
        <v/>
      </c>
      <c r="I105" s="107"/>
      <c r="J105" s="107"/>
      <c r="K105" s="107"/>
      <c r="L105" s="107"/>
      <c r="M105" s="107"/>
      <c r="N105" s="107"/>
      <c r="O105" s="107"/>
      <c r="P105" s="108"/>
      <c r="Q105" s="69" t="str">
        <f>IF(ISBLANK(Q21),"",(Q21))</f>
        <v/>
      </c>
      <c r="R105" s="93"/>
      <c r="S105" s="93"/>
      <c r="T105" s="93"/>
      <c r="U105" s="93"/>
      <c r="V105" s="93"/>
      <c r="W105" s="94"/>
      <c r="X105" s="98" t="str">
        <f>IF(ISBLANK(X21),"",(X21))</f>
        <v/>
      </c>
      <c r="Y105" s="99"/>
      <c r="Z105" s="100"/>
      <c r="AA105" s="69" t="str">
        <f>IF(ISBLANK(AA63),"",(AA63))</f>
        <v/>
      </c>
      <c r="AB105" s="70"/>
      <c r="AC105" s="70"/>
      <c r="AD105" s="70"/>
      <c r="AE105" s="70"/>
      <c r="AF105" s="70"/>
      <c r="AG105" s="69" t="str">
        <f>IF(ISBLANK(AG21),"",(AG21))</f>
        <v/>
      </c>
      <c r="AH105" s="70"/>
      <c r="AI105" s="70"/>
      <c r="AJ105" s="70"/>
      <c r="AK105" s="70"/>
      <c r="AL105" s="71"/>
      <c r="AM105" s="75" t="str">
        <f>IF(ISBLANK(AM21),"",(AM21))</f>
        <v/>
      </c>
      <c r="AN105" s="70"/>
      <c r="AO105" s="70"/>
      <c r="AP105" s="70"/>
      <c r="AQ105" s="70"/>
      <c r="AR105" s="70"/>
      <c r="AS105" s="71"/>
      <c r="AT105" s="53"/>
      <c r="AU105" s="55"/>
      <c r="AV105" s="31"/>
      <c r="AW105" s="8"/>
      <c r="AX105" s="25"/>
      <c r="AY105" s="25"/>
      <c r="AZ105" s="25"/>
      <c r="BA105" s="25"/>
      <c r="BB105" s="25"/>
      <c r="BC105" s="25"/>
      <c r="BD105" s="25"/>
      <c r="BE105" s="25"/>
      <c r="BF105" s="25"/>
      <c r="BG105" s="25"/>
      <c r="BH105" s="25"/>
      <c r="BI105" s="25"/>
      <c r="BJ105" s="25"/>
      <c r="BK105" s="26"/>
    </row>
    <row r="106" spans="2:63" ht="13.5" customHeight="1" x14ac:dyDescent="0.2">
      <c r="B106" s="166"/>
      <c r="C106" s="148"/>
      <c r="D106" s="148"/>
      <c r="E106" s="148"/>
      <c r="F106" s="148"/>
      <c r="G106" s="105"/>
      <c r="H106" s="106"/>
      <c r="I106" s="107"/>
      <c r="J106" s="107"/>
      <c r="K106" s="107"/>
      <c r="L106" s="107"/>
      <c r="M106" s="107"/>
      <c r="N106" s="107"/>
      <c r="O106" s="107"/>
      <c r="P106" s="108"/>
      <c r="Q106" s="95"/>
      <c r="R106" s="96"/>
      <c r="S106" s="96"/>
      <c r="T106" s="96"/>
      <c r="U106" s="96"/>
      <c r="V106" s="96"/>
      <c r="W106" s="97"/>
      <c r="X106" s="101"/>
      <c r="Y106" s="102"/>
      <c r="Z106" s="103"/>
      <c r="AA106" s="72"/>
      <c r="AB106" s="73"/>
      <c r="AC106" s="73"/>
      <c r="AD106" s="73"/>
      <c r="AE106" s="73"/>
      <c r="AF106" s="73"/>
      <c r="AG106" s="72"/>
      <c r="AH106" s="73"/>
      <c r="AI106" s="73"/>
      <c r="AJ106" s="73"/>
      <c r="AK106" s="73"/>
      <c r="AL106" s="74"/>
      <c r="AM106" s="72"/>
      <c r="AN106" s="73"/>
      <c r="AO106" s="73"/>
      <c r="AP106" s="73"/>
      <c r="AQ106" s="73"/>
      <c r="AR106" s="73"/>
      <c r="AS106" s="74"/>
      <c r="AT106" s="56"/>
      <c r="AU106" s="58"/>
      <c r="AV106" s="31"/>
      <c r="AW106" s="8"/>
      <c r="AX106" s="25"/>
      <c r="AY106" s="25"/>
      <c r="AZ106" s="25"/>
      <c r="BA106" s="25"/>
      <c r="BB106" s="25"/>
      <c r="BC106" s="25"/>
      <c r="BD106" s="25"/>
      <c r="BE106" s="25"/>
      <c r="BF106" s="25"/>
      <c r="BG106" s="25"/>
      <c r="BH106" s="25"/>
      <c r="BI106" s="25"/>
      <c r="BJ106" s="25"/>
      <c r="BK106" s="26"/>
    </row>
    <row r="107" spans="2:63" ht="13.5" customHeight="1" x14ac:dyDescent="0.2">
      <c r="B107" s="165" t="str">
        <f t="shared" ref="B107:H107" si="18">IF(ISBLANK(B23),"",(B23))</f>
        <v/>
      </c>
      <c r="C107" s="147" t="str">
        <f t="shared" si="18"/>
        <v/>
      </c>
      <c r="D107" s="147" t="str">
        <f t="shared" si="18"/>
        <v/>
      </c>
      <c r="E107" s="147" t="str">
        <f t="shared" si="18"/>
        <v/>
      </c>
      <c r="F107" s="147" t="str">
        <f t="shared" si="18"/>
        <v/>
      </c>
      <c r="G107" s="104" t="str">
        <f t="shared" si="18"/>
        <v/>
      </c>
      <c r="H107" s="106" t="str">
        <f t="shared" si="18"/>
        <v/>
      </c>
      <c r="I107" s="107"/>
      <c r="J107" s="107"/>
      <c r="K107" s="107"/>
      <c r="L107" s="107"/>
      <c r="M107" s="107"/>
      <c r="N107" s="107"/>
      <c r="O107" s="107"/>
      <c r="P107" s="108"/>
      <c r="Q107" s="69" t="str">
        <f>IF(ISBLANK(Q23),"",(Q23))</f>
        <v/>
      </c>
      <c r="R107" s="93"/>
      <c r="S107" s="93"/>
      <c r="T107" s="93"/>
      <c r="U107" s="93"/>
      <c r="V107" s="93"/>
      <c r="W107" s="94"/>
      <c r="X107" s="98" t="str">
        <f>IF(ISBLANK(X23),"",(X23))</f>
        <v/>
      </c>
      <c r="Y107" s="99"/>
      <c r="Z107" s="100"/>
      <c r="AA107" s="69" t="str">
        <f>IF(ISBLANK(AA65),"",(AA65))</f>
        <v/>
      </c>
      <c r="AB107" s="70"/>
      <c r="AC107" s="70"/>
      <c r="AD107" s="70"/>
      <c r="AE107" s="70"/>
      <c r="AF107" s="70"/>
      <c r="AG107" s="69" t="str">
        <f>IF(ISBLANK(AG23),"",(AG23))</f>
        <v/>
      </c>
      <c r="AH107" s="70"/>
      <c r="AI107" s="70"/>
      <c r="AJ107" s="70"/>
      <c r="AK107" s="70"/>
      <c r="AL107" s="71"/>
      <c r="AM107" s="75" t="str">
        <f>IF(ISBLANK(AM23),"",(AM23))</f>
        <v/>
      </c>
      <c r="AN107" s="70"/>
      <c r="AO107" s="70"/>
      <c r="AP107" s="70"/>
      <c r="AQ107" s="70"/>
      <c r="AR107" s="70"/>
      <c r="AS107" s="71"/>
      <c r="AT107" s="53"/>
      <c r="AU107" s="55"/>
      <c r="AV107" s="31"/>
      <c r="AW107" s="8"/>
      <c r="AX107" s="25"/>
      <c r="AY107" s="25"/>
      <c r="AZ107" s="25"/>
      <c r="BA107" s="25"/>
      <c r="BB107" s="25"/>
      <c r="BC107" s="25"/>
      <c r="BD107" s="25"/>
      <c r="BE107" s="25"/>
      <c r="BF107" s="25"/>
      <c r="BG107" s="25"/>
      <c r="BH107" s="25"/>
      <c r="BI107" s="25"/>
      <c r="BJ107" s="25"/>
      <c r="BK107" s="26"/>
    </row>
    <row r="108" spans="2:63" ht="13.5" customHeight="1" x14ac:dyDescent="0.2">
      <c r="B108" s="166"/>
      <c r="C108" s="148"/>
      <c r="D108" s="148"/>
      <c r="E108" s="148"/>
      <c r="F108" s="148"/>
      <c r="G108" s="105"/>
      <c r="H108" s="106"/>
      <c r="I108" s="107"/>
      <c r="J108" s="107"/>
      <c r="K108" s="107"/>
      <c r="L108" s="107"/>
      <c r="M108" s="107"/>
      <c r="N108" s="107"/>
      <c r="O108" s="107"/>
      <c r="P108" s="108"/>
      <c r="Q108" s="95"/>
      <c r="R108" s="96"/>
      <c r="S108" s="96"/>
      <c r="T108" s="96"/>
      <c r="U108" s="96"/>
      <c r="V108" s="96"/>
      <c r="W108" s="97"/>
      <c r="X108" s="101"/>
      <c r="Y108" s="102"/>
      <c r="Z108" s="103"/>
      <c r="AA108" s="72"/>
      <c r="AB108" s="73"/>
      <c r="AC108" s="73"/>
      <c r="AD108" s="73"/>
      <c r="AE108" s="73"/>
      <c r="AF108" s="73"/>
      <c r="AG108" s="72"/>
      <c r="AH108" s="73"/>
      <c r="AI108" s="73"/>
      <c r="AJ108" s="73"/>
      <c r="AK108" s="73"/>
      <c r="AL108" s="74"/>
      <c r="AM108" s="72"/>
      <c r="AN108" s="73"/>
      <c r="AO108" s="73"/>
      <c r="AP108" s="73"/>
      <c r="AQ108" s="73"/>
      <c r="AR108" s="73"/>
      <c r="AS108" s="74"/>
      <c r="AT108" s="56"/>
      <c r="AU108" s="58"/>
      <c r="AV108" s="31"/>
      <c r="AW108" s="8"/>
      <c r="AX108" s="25"/>
      <c r="AY108" s="25"/>
      <c r="AZ108" s="25"/>
      <c r="BA108" s="25"/>
      <c r="BB108" s="25"/>
      <c r="BC108" s="25"/>
      <c r="BD108" s="25"/>
      <c r="BE108" s="25"/>
      <c r="BF108" s="25"/>
      <c r="BG108" s="25"/>
      <c r="BH108" s="25"/>
      <c r="BI108" s="25"/>
      <c r="BJ108" s="25"/>
      <c r="BK108" s="26"/>
    </row>
    <row r="109" spans="2:63" ht="13.5" customHeight="1" x14ac:dyDescent="0.2">
      <c r="B109" s="165" t="str">
        <f t="shared" ref="B109:H109" si="19">IF(ISBLANK(B25),"",(B25))</f>
        <v/>
      </c>
      <c r="C109" s="147" t="str">
        <f t="shared" si="19"/>
        <v/>
      </c>
      <c r="D109" s="147" t="str">
        <f t="shared" si="19"/>
        <v/>
      </c>
      <c r="E109" s="147" t="str">
        <f t="shared" si="19"/>
        <v/>
      </c>
      <c r="F109" s="147" t="str">
        <f t="shared" si="19"/>
        <v/>
      </c>
      <c r="G109" s="104" t="str">
        <f t="shared" si="19"/>
        <v/>
      </c>
      <c r="H109" s="106" t="str">
        <f t="shared" si="19"/>
        <v/>
      </c>
      <c r="I109" s="107"/>
      <c r="J109" s="107"/>
      <c r="K109" s="107"/>
      <c r="L109" s="107"/>
      <c r="M109" s="107"/>
      <c r="N109" s="107"/>
      <c r="O109" s="107"/>
      <c r="P109" s="108"/>
      <c r="Q109" s="69" t="str">
        <f>IF(ISBLANK(Q25),"",(Q25))</f>
        <v/>
      </c>
      <c r="R109" s="93"/>
      <c r="S109" s="93"/>
      <c r="T109" s="93"/>
      <c r="U109" s="93"/>
      <c r="V109" s="93"/>
      <c r="W109" s="94"/>
      <c r="X109" s="98" t="str">
        <f>IF(ISBLANK(X25),"",(X25))</f>
        <v/>
      </c>
      <c r="Y109" s="99"/>
      <c r="Z109" s="100"/>
      <c r="AA109" s="69" t="str">
        <f>IF(ISBLANK(AA67),"",(AA67))</f>
        <v/>
      </c>
      <c r="AB109" s="70"/>
      <c r="AC109" s="70"/>
      <c r="AD109" s="70"/>
      <c r="AE109" s="70"/>
      <c r="AF109" s="70"/>
      <c r="AG109" s="69" t="str">
        <f>IF(ISBLANK(AG25),"",(AG25))</f>
        <v/>
      </c>
      <c r="AH109" s="70"/>
      <c r="AI109" s="70"/>
      <c r="AJ109" s="70"/>
      <c r="AK109" s="70"/>
      <c r="AL109" s="71"/>
      <c r="AM109" s="75" t="str">
        <f>IF(ISBLANK(AM25),"",(AM25))</f>
        <v/>
      </c>
      <c r="AN109" s="70"/>
      <c r="AO109" s="70"/>
      <c r="AP109" s="70"/>
      <c r="AQ109" s="70"/>
      <c r="AR109" s="70"/>
      <c r="AS109" s="71"/>
      <c r="AT109" s="53"/>
      <c r="AU109" s="55"/>
      <c r="AV109" s="31"/>
      <c r="AW109" s="8"/>
      <c r="AX109" s="25"/>
      <c r="AY109" s="25"/>
      <c r="AZ109" s="25"/>
      <c r="BA109" s="25"/>
      <c r="BB109" s="25"/>
      <c r="BC109" s="25"/>
      <c r="BD109" s="25"/>
      <c r="BE109" s="25"/>
      <c r="BF109" s="25"/>
      <c r="BG109" s="25"/>
      <c r="BH109" s="25"/>
      <c r="BI109" s="25"/>
      <c r="BJ109" s="25"/>
      <c r="BK109" s="26"/>
    </row>
    <row r="110" spans="2:63" ht="13.5" customHeight="1" x14ac:dyDescent="0.2">
      <c r="B110" s="166"/>
      <c r="C110" s="148"/>
      <c r="D110" s="148"/>
      <c r="E110" s="148"/>
      <c r="F110" s="148"/>
      <c r="G110" s="105"/>
      <c r="H110" s="106"/>
      <c r="I110" s="107"/>
      <c r="J110" s="107"/>
      <c r="K110" s="107"/>
      <c r="L110" s="107"/>
      <c r="M110" s="107"/>
      <c r="N110" s="107"/>
      <c r="O110" s="107"/>
      <c r="P110" s="108"/>
      <c r="Q110" s="95"/>
      <c r="R110" s="96"/>
      <c r="S110" s="96"/>
      <c r="T110" s="96"/>
      <c r="U110" s="96"/>
      <c r="V110" s="96"/>
      <c r="W110" s="97"/>
      <c r="X110" s="101"/>
      <c r="Y110" s="102"/>
      <c r="Z110" s="103"/>
      <c r="AA110" s="72"/>
      <c r="AB110" s="73"/>
      <c r="AC110" s="73"/>
      <c r="AD110" s="73"/>
      <c r="AE110" s="73"/>
      <c r="AF110" s="73"/>
      <c r="AG110" s="72"/>
      <c r="AH110" s="73"/>
      <c r="AI110" s="73"/>
      <c r="AJ110" s="73"/>
      <c r="AK110" s="73"/>
      <c r="AL110" s="74"/>
      <c r="AM110" s="72"/>
      <c r="AN110" s="73"/>
      <c r="AO110" s="73"/>
      <c r="AP110" s="73"/>
      <c r="AQ110" s="73"/>
      <c r="AR110" s="73"/>
      <c r="AS110" s="74"/>
      <c r="AT110" s="56"/>
      <c r="AU110" s="58"/>
      <c r="AV110" s="31"/>
      <c r="AW110" s="8"/>
      <c r="AX110" s="25"/>
      <c r="AY110" s="25"/>
      <c r="AZ110" s="25"/>
      <c r="BA110" s="25"/>
      <c r="BB110" s="25"/>
      <c r="BC110" s="25"/>
      <c r="BD110" s="25"/>
      <c r="BE110" s="25"/>
      <c r="BF110" s="25"/>
      <c r="BG110" s="25"/>
      <c r="BH110" s="25"/>
      <c r="BI110" s="25"/>
      <c r="BJ110" s="25"/>
      <c r="BK110" s="26"/>
    </row>
    <row r="111" spans="2:63" ht="13.5" customHeight="1" x14ac:dyDescent="0.2">
      <c r="B111" s="165" t="str">
        <f t="shared" ref="B111:H111" si="20">IF(ISBLANK(B27),"",(B27))</f>
        <v/>
      </c>
      <c r="C111" s="147" t="str">
        <f t="shared" si="20"/>
        <v/>
      </c>
      <c r="D111" s="147" t="str">
        <f t="shared" si="20"/>
        <v/>
      </c>
      <c r="E111" s="147" t="str">
        <f t="shared" si="20"/>
        <v/>
      </c>
      <c r="F111" s="147" t="str">
        <f t="shared" si="20"/>
        <v/>
      </c>
      <c r="G111" s="104" t="str">
        <f t="shared" si="20"/>
        <v/>
      </c>
      <c r="H111" s="106" t="str">
        <f t="shared" si="20"/>
        <v/>
      </c>
      <c r="I111" s="107"/>
      <c r="J111" s="107"/>
      <c r="K111" s="107"/>
      <c r="L111" s="107"/>
      <c r="M111" s="107"/>
      <c r="N111" s="107"/>
      <c r="O111" s="107"/>
      <c r="P111" s="108"/>
      <c r="Q111" s="69" t="str">
        <f>IF(ISBLANK(Q27),"",(Q27))</f>
        <v/>
      </c>
      <c r="R111" s="93"/>
      <c r="S111" s="93"/>
      <c r="T111" s="93"/>
      <c r="U111" s="93"/>
      <c r="V111" s="93"/>
      <c r="W111" s="94"/>
      <c r="X111" s="98" t="str">
        <f>IF(ISBLANK(X27),"",(X27))</f>
        <v/>
      </c>
      <c r="Y111" s="99"/>
      <c r="Z111" s="100"/>
      <c r="AA111" s="69" t="str">
        <f>IF(ISBLANK(AA69),"",(AA69))</f>
        <v/>
      </c>
      <c r="AB111" s="70"/>
      <c r="AC111" s="70"/>
      <c r="AD111" s="70"/>
      <c r="AE111" s="70"/>
      <c r="AF111" s="70"/>
      <c r="AG111" s="69" t="str">
        <f>IF(ISBLANK(AG27),"",(AG27))</f>
        <v/>
      </c>
      <c r="AH111" s="70"/>
      <c r="AI111" s="70"/>
      <c r="AJ111" s="70"/>
      <c r="AK111" s="70"/>
      <c r="AL111" s="71"/>
      <c r="AM111" s="75" t="str">
        <f>IF(ISBLANK(AM27),"",(AM27))</f>
        <v/>
      </c>
      <c r="AN111" s="70"/>
      <c r="AO111" s="70"/>
      <c r="AP111" s="70"/>
      <c r="AQ111" s="70"/>
      <c r="AR111" s="70"/>
      <c r="AS111" s="71"/>
      <c r="AT111" s="53"/>
      <c r="AU111" s="55"/>
      <c r="AV111" s="31"/>
      <c r="AW111" s="8"/>
      <c r="AX111" s="25"/>
      <c r="AY111" s="25"/>
      <c r="AZ111" s="25"/>
      <c r="BA111" s="25"/>
      <c r="BB111" s="25"/>
      <c r="BC111" s="25"/>
      <c r="BD111" s="25"/>
      <c r="BE111" s="25"/>
      <c r="BF111" s="25"/>
      <c r="BG111" s="25"/>
      <c r="BH111" s="25"/>
      <c r="BI111" s="25"/>
      <c r="BJ111" s="25"/>
      <c r="BK111" s="26"/>
    </row>
    <row r="112" spans="2:63" ht="13.5" customHeight="1" x14ac:dyDescent="0.2">
      <c r="B112" s="166"/>
      <c r="C112" s="148"/>
      <c r="D112" s="148"/>
      <c r="E112" s="148"/>
      <c r="F112" s="148"/>
      <c r="G112" s="105"/>
      <c r="H112" s="106"/>
      <c r="I112" s="107"/>
      <c r="J112" s="107"/>
      <c r="K112" s="107"/>
      <c r="L112" s="107"/>
      <c r="M112" s="107"/>
      <c r="N112" s="107"/>
      <c r="O112" s="107"/>
      <c r="P112" s="108"/>
      <c r="Q112" s="95"/>
      <c r="R112" s="96"/>
      <c r="S112" s="96"/>
      <c r="T112" s="96"/>
      <c r="U112" s="96"/>
      <c r="V112" s="96"/>
      <c r="W112" s="97"/>
      <c r="X112" s="101"/>
      <c r="Y112" s="102"/>
      <c r="Z112" s="103"/>
      <c r="AA112" s="72"/>
      <c r="AB112" s="73"/>
      <c r="AC112" s="73"/>
      <c r="AD112" s="73"/>
      <c r="AE112" s="73"/>
      <c r="AF112" s="73"/>
      <c r="AG112" s="72"/>
      <c r="AH112" s="73"/>
      <c r="AI112" s="73"/>
      <c r="AJ112" s="73"/>
      <c r="AK112" s="73"/>
      <c r="AL112" s="74"/>
      <c r="AM112" s="72"/>
      <c r="AN112" s="73"/>
      <c r="AO112" s="73"/>
      <c r="AP112" s="73"/>
      <c r="AQ112" s="73"/>
      <c r="AR112" s="73"/>
      <c r="AS112" s="74"/>
      <c r="AT112" s="56"/>
      <c r="AU112" s="58"/>
      <c r="AV112" s="31"/>
      <c r="AW112" s="8"/>
      <c r="AX112" s="25"/>
      <c r="AY112" s="25"/>
      <c r="AZ112" s="25"/>
      <c r="BA112" s="25"/>
      <c r="BB112" s="25"/>
      <c r="BC112" s="25"/>
      <c r="BD112" s="25"/>
      <c r="BE112" s="25"/>
      <c r="BF112" s="25"/>
      <c r="BG112" s="25"/>
      <c r="BH112" s="25"/>
      <c r="BI112" s="25"/>
      <c r="BJ112" s="25"/>
      <c r="BK112" s="26"/>
    </row>
    <row r="113" spans="2:63" ht="13.5" customHeight="1" x14ac:dyDescent="0.2">
      <c r="B113" s="165" t="str">
        <f t="shared" ref="B113:H113" si="21">IF(ISBLANK(B29),"",(B29))</f>
        <v/>
      </c>
      <c r="C113" s="147" t="str">
        <f t="shared" si="21"/>
        <v/>
      </c>
      <c r="D113" s="147" t="str">
        <f t="shared" si="21"/>
        <v/>
      </c>
      <c r="E113" s="147" t="str">
        <f t="shared" si="21"/>
        <v/>
      </c>
      <c r="F113" s="147" t="str">
        <f t="shared" si="21"/>
        <v/>
      </c>
      <c r="G113" s="104" t="str">
        <f t="shared" si="21"/>
        <v/>
      </c>
      <c r="H113" s="106" t="str">
        <f t="shared" si="21"/>
        <v/>
      </c>
      <c r="I113" s="107"/>
      <c r="J113" s="107"/>
      <c r="K113" s="107"/>
      <c r="L113" s="107"/>
      <c r="M113" s="107"/>
      <c r="N113" s="107"/>
      <c r="O113" s="107"/>
      <c r="P113" s="108"/>
      <c r="Q113" s="69" t="str">
        <f>IF(ISBLANK(Q29),"",(Q29))</f>
        <v/>
      </c>
      <c r="R113" s="93"/>
      <c r="S113" s="93"/>
      <c r="T113" s="93"/>
      <c r="U113" s="93"/>
      <c r="V113" s="93"/>
      <c r="W113" s="94"/>
      <c r="X113" s="98" t="str">
        <f>IF(ISBLANK(X29),"",(X29))</f>
        <v/>
      </c>
      <c r="Y113" s="99"/>
      <c r="Z113" s="100"/>
      <c r="AA113" s="69" t="str">
        <f>IF(ISBLANK(AA71),"",(AA71))</f>
        <v/>
      </c>
      <c r="AB113" s="70"/>
      <c r="AC113" s="70"/>
      <c r="AD113" s="70"/>
      <c r="AE113" s="70"/>
      <c r="AF113" s="70"/>
      <c r="AG113" s="69" t="str">
        <f>IF(ISBLANK(AG29),"",(AG29))</f>
        <v/>
      </c>
      <c r="AH113" s="70"/>
      <c r="AI113" s="70"/>
      <c r="AJ113" s="70"/>
      <c r="AK113" s="70"/>
      <c r="AL113" s="71"/>
      <c r="AM113" s="75" t="str">
        <f>IF(ISBLANK(AM29),"",(AM29))</f>
        <v/>
      </c>
      <c r="AN113" s="70"/>
      <c r="AO113" s="70"/>
      <c r="AP113" s="70"/>
      <c r="AQ113" s="70"/>
      <c r="AR113" s="70"/>
      <c r="AS113" s="71"/>
      <c r="AT113" s="53"/>
      <c r="AU113" s="55"/>
      <c r="AV113" s="31"/>
      <c r="AW113" s="8"/>
      <c r="AX113" s="25"/>
      <c r="AY113" s="25"/>
      <c r="AZ113" s="25"/>
      <c r="BA113" s="25"/>
      <c r="BB113" s="25"/>
      <c r="BC113" s="25"/>
      <c r="BD113" s="25"/>
      <c r="BE113" s="25"/>
      <c r="BF113" s="25"/>
      <c r="BG113" s="25"/>
      <c r="BH113" s="25"/>
      <c r="BI113" s="25"/>
      <c r="BJ113" s="25"/>
      <c r="BK113" s="26"/>
    </row>
    <row r="114" spans="2:63" ht="13.5" customHeight="1" x14ac:dyDescent="0.2">
      <c r="B114" s="166"/>
      <c r="C114" s="148"/>
      <c r="D114" s="148"/>
      <c r="E114" s="148"/>
      <c r="F114" s="148"/>
      <c r="G114" s="105"/>
      <c r="H114" s="106"/>
      <c r="I114" s="107"/>
      <c r="J114" s="107"/>
      <c r="K114" s="107"/>
      <c r="L114" s="107"/>
      <c r="M114" s="107"/>
      <c r="N114" s="107"/>
      <c r="O114" s="107"/>
      <c r="P114" s="108"/>
      <c r="Q114" s="95"/>
      <c r="R114" s="96"/>
      <c r="S114" s="96"/>
      <c r="T114" s="96"/>
      <c r="U114" s="96"/>
      <c r="V114" s="96"/>
      <c r="W114" s="97"/>
      <c r="X114" s="101"/>
      <c r="Y114" s="102"/>
      <c r="Z114" s="103"/>
      <c r="AA114" s="72"/>
      <c r="AB114" s="73"/>
      <c r="AC114" s="73"/>
      <c r="AD114" s="73"/>
      <c r="AE114" s="73"/>
      <c r="AF114" s="73"/>
      <c r="AG114" s="72"/>
      <c r="AH114" s="73"/>
      <c r="AI114" s="73"/>
      <c r="AJ114" s="73"/>
      <c r="AK114" s="73"/>
      <c r="AL114" s="74"/>
      <c r="AM114" s="72"/>
      <c r="AN114" s="73"/>
      <c r="AO114" s="73"/>
      <c r="AP114" s="73"/>
      <c r="AQ114" s="73"/>
      <c r="AR114" s="73"/>
      <c r="AS114" s="74"/>
      <c r="AT114" s="56"/>
      <c r="AU114" s="58"/>
      <c r="AV114" s="31"/>
      <c r="AW114" s="8"/>
      <c r="AX114" s="25"/>
      <c r="AY114" s="25"/>
      <c r="AZ114" s="25"/>
      <c r="BA114" s="25"/>
      <c r="BB114" s="25"/>
      <c r="BC114" s="25"/>
      <c r="BD114" s="25"/>
      <c r="BE114" s="25"/>
      <c r="BF114" s="25"/>
      <c r="BG114" s="25"/>
      <c r="BH114" s="25"/>
      <c r="BI114" s="25"/>
      <c r="BJ114" s="25"/>
      <c r="BK114" s="26"/>
    </row>
    <row r="115" spans="2:63" ht="13.5" customHeight="1" x14ac:dyDescent="0.2">
      <c r="B115" s="165" t="str">
        <f t="shared" ref="B115:H115" si="22">IF(ISBLANK(B31),"",(B31))</f>
        <v/>
      </c>
      <c r="C115" s="147" t="str">
        <f t="shared" si="22"/>
        <v/>
      </c>
      <c r="D115" s="147" t="str">
        <f t="shared" si="22"/>
        <v/>
      </c>
      <c r="E115" s="147" t="str">
        <f t="shared" si="22"/>
        <v/>
      </c>
      <c r="F115" s="147" t="str">
        <f t="shared" si="22"/>
        <v/>
      </c>
      <c r="G115" s="104" t="str">
        <f t="shared" si="22"/>
        <v/>
      </c>
      <c r="H115" s="106" t="str">
        <f t="shared" si="22"/>
        <v/>
      </c>
      <c r="I115" s="107"/>
      <c r="J115" s="107"/>
      <c r="K115" s="107"/>
      <c r="L115" s="107"/>
      <c r="M115" s="107"/>
      <c r="N115" s="107"/>
      <c r="O115" s="107"/>
      <c r="P115" s="108"/>
      <c r="Q115" s="69" t="str">
        <f>IF(ISBLANK(Q31),"",(Q31))</f>
        <v/>
      </c>
      <c r="R115" s="93"/>
      <c r="S115" s="93"/>
      <c r="T115" s="93"/>
      <c r="U115" s="93"/>
      <c r="V115" s="93"/>
      <c r="W115" s="94"/>
      <c r="X115" s="98" t="str">
        <f>IF(ISBLANK(X31),"",(X31))</f>
        <v/>
      </c>
      <c r="Y115" s="99"/>
      <c r="Z115" s="100"/>
      <c r="AA115" s="69" t="str">
        <f>IF(ISBLANK(AA73),"",(AA73))</f>
        <v/>
      </c>
      <c r="AB115" s="70"/>
      <c r="AC115" s="70"/>
      <c r="AD115" s="70"/>
      <c r="AE115" s="70"/>
      <c r="AF115" s="70"/>
      <c r="AG115" s="69" t="str">
        <f>IF(ISBLANK(AG31),"",(AG31))</f>
        <v/>
      </c>
      <c r="AH115" s="70"/>
      <c r="AI115" s="70"/>
      <c r="AJ115" s="70"/>
      <c r="AK115" s="70"/>
      <c r="AL115" s="71"/>
      <c r="AM115" s="75" t="str">
        <f>IF(ISBLANK(AM31),"",(AM31))</f>
        <v/>
      </c>
      <c r="AN115" s="70"/>
      <c r="AO115" s="70"/>
      <c r="AP115" s="70"/>
      <c r="AQ115" s="70"/>
      <c r="AR115" s="70"/>
      <c r="AS115" s="71"/>
      <c r="AT115" s="53"/>
      <c r="AU115" s="55"/>
      <c r="AV115" s="31"/>
      <c r="AW115" s="8"/>
      <c r="AX115" s="25"/>
      <c r="AY115" s="25"/>
      <c r="AZ115" s="25"/>
      <c r="BA115" s="25"/>
      <c r="BB115" s="25"/>
      <c r="BC115" s="25"/>
      <c r="BD115" s="25"/>
      <c r="BE115" s="25"/>
      <c r="BF115" s="25"/>
      <c r="BG115" s="25"/>
      <c r="BH115" s="25"/>
      <c r="BI115" s="25"/>
      <c r="BJ115" s="25"/>
      <c r="BK115" s="26"/>
    </row>
    <row r="116" spans="2:63" ht="13.5" customHeight="1" x14ac:dyDescent="0.2">
      <c r="B116" s="166"/>
      <c r="C116" s="148"/>
      <c r="D116" s="148"/>
      <c r="E116" s="148"/>
      <c r="F116" s="148"/>
      <c r="G116" s="105"/>
      <c r="H116" s="106"/>
      <c r="I116" s="107"/>
      <c r="J116" s="107"/>
      <c r="K116" s="107"/>
      <c r="L116" s="107"/>
      <c r="M116" s="107"/>
      <c r="N116" s="107"/>
      <c r="O116" s="107"/>
      <c r="P116" s="108"/>
      <c r="Q116" s="95"/>
      <c r="R116" s="96"/>
      <c r="S116" s="96"/>
      <c r="T116" s="96"/>
      <c r="U116" s="96"/>
      <c r="V116" s="96"/>
      <c r="W116" s="97"/>
      <c r="X116" s="101"/>
      <c r="Y116" s="102"/>
      <c r="Z116" s="103"/>
      <c r="AA116" s="72"/>
      <c r="AB116" s="73"/>
      <c r="AC116" s="73"/>
      <c r="AD116" s="73"/>
      <c r="AE116" s="73"/>
      <c r="AF116" s="73"/>
      <c r="AG116" s="72"/>
      <c r="AH116" s="73"/>
      <c r="AI116" s="73"/>
      <c r="AJ116" s="73"/>
      <c r="AK116" s="73"/>
      <c r="AL116" s="74"/>
      <c r="AM116" s="72"/>
      <c r="AN116" s="73"/>
      <c r="AO116" s="73"/>
      <c r="AP116" s="73"/>
      <c r="AQ116" s="73"/>
      <c r="AR116" s="73"/>
      <c r="AS116" s="74"/>
      <c r="AT116" s="56"/>
      <c r="AU116" s="58"/>
      <c r="AV116" s="31"/>
      <c r="AW116" s="8"/>
      <c r="AX116" s="25"/>
      <c r="AY116" s="25"/>
      <c r="AZ116" s="25"/>
      <c r="BA116" s="25"/>
      <c r="BB116" s="25"/>
      <c r="BC116" s="25"/>
      <c r="BD116" s="25"/>
      <c r="BE116" s="25"/>
      <c r="BF116" s="25"/>
      <c r="BG116" s="25"/>
      <c r="BH116" s="25"/>
      <c r="BI116" s="25"/>
      <c r="BJ116" s="25"/>
      <c r="BK116" s="26"/>
    </row>
    <row r="117" spans="2:63" ht="13.5" customHeight="1" x14ac:dyDescent="0.2">
      <c r="B117" s="165" t="str">
        <f t="shared" ref="B117:H117" si="23">IF(ISBLANK(B33),"",(B33))</f>
        <v/>
      </c>
      <c r="C117" s="147" t="str">
        <f t="shared" si="23"/>
        <v/>
      </c>
      <c r="D117" s="147" t="str">
        <f t="shared" si="23"/>
        <v/>
      </c>
      <c r="E117" s="147" t="str">
        <f t="shared" si="23"/>
        <v/>
      </c>
      <c r="F117" s="147" t="str">
        <f t="shared" si="23"/>
        <v/>
      </c>
      <c r="G117" s="104" t="str">
        <f t="shared" si="23"/>
        <v/>
      </c>
      <c r="H117" s="106" t="str">
        <f t="shared" si="23"/>
        <v/>
      </c>
      <c r="I117" s="107"/>
      <c r="J117" s="107"/>
      <c r="K117" s="107"/>
      <c r="L117" s="107"/>
      <c r="M117" s="107"/>
      <c r="N117" s="107"/>
      <c r="O117" s="107"/>
      <c r="P117" s="108"/>
      <c r="Q117" s="69" t="str">
        <f>IF(ISBLANK(Q33),"",(Q33))</f>
        <v/>
      </c>
      <c r="R117" s="93"/>
      <c r="S117" s="93"/>
      <c r="T117" s="93"/>
      <c r="U117" s="93"/>
      <c r="V117" s="93"/>
      <c r="W117" s="94"/>
      <c r="X117" s="98" t="str">
        <f>IF(ISBLANK(X33),"",(X33))</f>
        <v/>
      </c>
      <c r="Y117" s="99"/>
      <c r="Z117" s="100"/>
      <c r="AA117" s="69" t="str">
        <f>IF(ISBLANK(AA75),"",(AA75))</f>
        <v/>
      </c>
      <c r="AB117" s="70"/>
      <c r="AC117" s="70"/>
      <c r="AD117" s="70"/>
      <c r="AE117" s="70"/>
      <c r="AF117" s="70"/>
      <c r="AG117" s="69" t="str">
        <f>IF(ISBLANK(AG33),"",(AG33))</f>
        <v/>
      </c>
      <c r="AH117" s="70"/>
      <c r="AI117" s="70"/>
      <c r="AJ117" s="70"/>
      <c r="AK117" s="70"/>
      <c r="AL117" s="71"/>
      <c r="AM117" s="75" t="str">
        <f>IF(ISBLANK(AM33),"",(AM33))</f>
        <v/>
      </c>
      <c r="AN117" s="70"/>
      <c r="AO117" s="70"/>
      <c r="AP117" s="70"/>
      <c r="AQ117" s="70"/>
      <c r="AR117" s="70"/>
      <c r="AS117" s="71"/>
      <c r="AT117" s="53"/>
      <c r="AU117" s="55"/>
      <c r="AV117" s="31"/>
      <c r="AW117" s="8"/>
      <c r="AX117" s="25"/>
      <c r="AY117" s="25"/>
      <c r="AZ117" s="25"/>
      <c r="BA117" s="25"/>
      <c r="BB117" s="25"/>
      <c r="BC117" s="25"/>
      <c r="BD117" s="25"/>
      <c r="BE117" s="25"/>
      <c r="BF117" s="25"/>
      <c r="BG117" s="25"/>
      <c r="BH117" s="25"/>
      <c r="BI117" s="25"/>
      <c r="BJ117" s="25"/>
      <c r="BK117" s="26"/>
    </row>
    <row r="118" spans="2:63" ht="13.5" customHeight="1" x14ac:dyDescent="0.2">
      <c r="B118" s="166"/>
      <c r="C118" s="148"/>
      <c r="D118" s="148"/>
      <c r="E118" s="148"/>
      <c r="F118" s="148"/>
      <c r="G118" s="105"/>
      <c r="H118" s="106"/>
      <c r="I118" s="107"/>
      <c r="J118" s="107"/>
      <c r="K118" s="107"/>
      <c r="L118" s="107"/>
      <c r="M118" s="107"/>
      <c r="N118" s="107"/>
      <c r="O118" s="107"/>
      <c r="P118" s="108"/>
      <c r="Q118" s="95"/>
      <c r="R118" s="96"/>
      <c r="S118" s="96"/>
      <c r="T118" s="96"/>
      <c r="U118" s="96"/>
      <c r="V118" s="96"/>
      <c r="W118" s="97"/>
      <c r="X118" s="101"/>
      <c r="Y118" s="102"/>
      <c r="Z118" s="103"/>
      <c r="AA118" s="72"/>
      <c r="AB118" s="73"/>
      <c r="AC118" s="73"/>
      <c r="AD118" s="73"/>
      <c r="AE118" s="73"/>
      <c r="AF118" s="73"/>
      <c r="AG118" s="72"/>
      <c r="AH118" s="73"/>
      <c r="AI118" s="73"/>
      <c r="AJ118" s="73"/>
      <c r="AK118" s="73"/>
      <c r="AL118" s="74"/>
      <c r="AM118" s="72"/>
      <c r="AN118" s="73"/>
      <c r="AO118" s="73"/>
      <c r="AP118" s="73"/>
      <c r="AQ118" s="73"/>
      <c r="AR118" s="73"/>
      <c r="AS118" s="74"/>
      <c r="AT118" s="56"/>
      <c r="AU118" s="58"/>
      <c r="AV118" s="49"/>
      <c r="AW118" s="35"/>
      <c r="AX118" s="20"/>
      <c r="AY118" s="20"/>
      <c r="AZ118" s="20"/>
      <c r="BA118" s="20"/>
      <c r="BB118" s="20"/>
      <c r="BC118" s="20"/>
      <c r="BD118" s="20"/>
      <c r="BE118" s="20"/>
      <c r="BF118" s="20"/>
      <c r="BG118" s="20"/>
      <c r="BH118" s="20"/>
      <c r="BI118" s="20"/>
      <c r="BJ118" s="20"/>
      <c r="BK118" s="21"/>
    </row>
    <row r="119" spans="2:63" ht="13.5" customHeight="1" x14ac:dyDescent="0.2">
      <c r="B119" s="42" t="s">
        <v>29</v>
      </c>
      <c r="AG119" s="65">
        <f>AJ122</f>
        <v>10</v>
      </c>
      <c r="AH119" s="66"/>
      <c r="AI119" s="109" t="s">
        <v>74</v>
      </c>
      <c r="AJ119" s="109"/>
      <c r="AK119" s="109"/>
      <c r="AL119" s="110"/>
      <c r="AM119" s="75" t="str">
        <f>IF(ISBLANK(AM35),"",(AM35))</f>
        <v/>
      </c>
      <c r="AN119" s="70"/>
      <c r="AO119" s="70"/>
      <c r="AP119" s="70"/>
      <c r="AQ119" s="70"/>
      <c r="AR119" s="70"/>
      <c r="AS119" s="71"/>
      <c r="AT119" s="27"/>
      <c r="AU119" s="28"/>
    </row>
    <row r="120" spans="2:63" ht="13.5" customHeight="1" x14ac:dyDescent="0.2">
      <c r="B120" s="42" t="s">
        <v>73</v>
      </c>
      <c r="AG120" s="111" t="s">
        <v>75</v>
      </c>
      <c r="AH120" s="112"/>
      <c r="AI120" s="112"/>
      <c r="AJ120" s="112"/>
      <c r="AK120" s="112"/>
      <c r="AL120" s="113"/>
      <c r="AM120" s="72"/>
      <c r="AN120" s="73"/>
      <c r="AO120" s="73"/>
      <c r="AP120" s="73"/>
      <c r="AQ120" s="73"/>
      <c r="AR120" s="73"/>
      <c r="AS120" s="74"/>
      <c r="AT120" s="40"/>
      <c r="AU120" t="s">
        <v>44</v>
      </c>
      <c r="BF120" t="s">
        <v>45</v>
      </c>
      <c r="BI120" t="s">
        <v>46</v>
      </c>
      <c r="BJ120" s="8"/>
      <c r="BK120" s="8"/>
    </row>
    <row r="121" spans="2:63" ht="13.5" customHeight="1" x14ac:dyDescent="0.2">
      <c r="B121" s="82" t="s">
        <v>32</v>
      </c>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4"/>
      <c r="AF121" s="7"/>
      <c r="AG121" s="65" t="s">
        <v>67</v>
      </c>
      <c r="AH121" s="66"/>
      <c r="AI121" s="66"/>
      <c r="AJ121" s="66"/>
      <c r="AK121" s="66"/>
      <c r="AL121" s="67"/>
      <c r="AM121" s="75" t="str">
        <f>IF(ISBLANK(AM37),"",(AM37))</f>
        <v/>
      </c>
      <c r="AN121" s="70"/>
      <c r="AO121" s="70"/>
      <c r="AP121" s="70"/>
      <c r="AQ121" s="70"/>
      <c r="AR121" s="70"/>
      <c r="AS121" s="71"/>
      <c r="AT121" s="40"/>
      <c r="AU121" s="41"/>
    </row>
    <row r="122" spans="2:63" ht="13.5" customHeight="1" x14ac:dyDescent="0.2">
      <c r="B122" s="85"/>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7"/>
      <c r="AF122" s="7"/>
      <c r="AG122" s="62" t="s">
        <v>68</v>
      </c>
      <c r="AH122" s="63"/>
      <c r="AI122" s="63"/>
      <c r="AJ122" s="68">
        <f>IF(ISBLANK($AJ$38),"",($AJ$38))</f>
        <v>10</v>
      </c>
      <c r="AK122" s="68"/>
      <c r="AL122" s="46" t="s">
        <v>69</v>
      </c>
      <c r="AM122" s="72"/>
      <c r="AN122" s="73"/>
      <c r="AO122" s="73"/>
      <c r="AP122" s="73"/>
      <c r="AQ122" s="73"/>
      <c r="AR122" s="73"/>
      <c r="AS122" s="74"/>
      <c r="AT122" s="40"/>
      <c r="AU122" s="41"/>
    </row>
    <row r="123" spans="2:63" ht="13.5" customHeight="1" x14ac:dyDescent="0.2">
      <c r="B123" s="85"/>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7"/>
      <c r="AF123" s="7"/>
      <c r="AG123" s="91" t="s">
        <v>33</v>
      </c>
      <c r="AH123" s="92"/>
      <c r="AI123" s="92"/>
      <c r="AJ123" s="92"/>
      <c r="AK123" s="92"/>
      <c r="AL123" s="92"/>
      <c r="AM123" s="75" t="str">
        <f>IF(ISBLANK(AM39),"",(AM39))</f>
        <v/>
      </c>
      <c r="AN123" s="70"/>
      <c r="AO123" s="70"/>
      <c r="AP123" s="70"/>
      <c r="AQ123" s="70"/>
      <c r="AR123" s="70"/>
      <c r="AS123" s="71"/>
      <c r="AT123" s="40"/>
      <c r="AU123" s="41"/>
    </row>
    <row r="124" spans="2:63" ht="13.5" customHeight="1" x14ac:dyDescent="0.2">
      <c r="B124" s="88"/>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c r="AA124" s="89"/>
      <c r="AB124" s="89"/>
      <c r="AC124" s="89"/>
      <c r="AD124" s="89"/>
      <c r="AE124" s="90"/>
      <c r="AF124" s="7"/>
      <c r="AG124" s="92"/>
      <c r="AH124" s="92"/>
      <c r="AI124" s="92"/>
      <c r="AJ124" s="92"/>
      <c r="AK124" s="92"/>
      <c r="AL124" s="92"/>
      <c r="AM124" s="72"/>
      <c r="AN124" s="73"/>
      <c r="AO124" s="73"/>
      <c r="AP124" s="73"/>
      <c r="AQ124" s="73"/>
      <c r="AR124" s="73"/>
      <c r="AS124" s="74"/>
      <c r="AT124" s="40"/>
      <c r="AU124" s="41"/>
    </row>
    <row r="125" spans="2:63" ht="14.4" x14ac:dyDescent="0.2">
      <c r="B125" s="14" t="s">
        <v>70</v>
      </c>
      <c r="AH125" s="2"/>
      <c r="AI125" s="2"/>
      <c r="AJ125" s="2"/>
      <c r="AK125" s="2"/>
      <c r="AL125" s="2"/>
      <c r="AM125" s="2"/>
      <c r="AN125" s="2"/>
      <c r="AO125" s="2"/>
      <c r="AP125" s="2"/>
      <c r="AQ125" s="2"/>
      <c r="AR125" s="2"/>
      <c r="AS125" s="2"/>
      <c r="AT125" s="2"/>
      <c r="AU125" s="2"/>
      <c r="AV125" s="2"/>
      <c r="AW125" s="2"/>
      <c r="AX125" s="2"/>
      <c r="AY125" s="2"/>
      <c r="AZ125" s="2"/>
      <c r="BA125" s="2"/>
      <c r="BB125" s="2"/>
      <c r="BC125" s="2"/>
      <c r="BD125" s="2"/>
    </row>
    <row r="126" spans="2:63" ht="14.4" x14ac:dyDescent="0.2">
      <c r="AH126" s="2"/>
      <c r="AI126" s="2"/>
      <c r="AJ126" s="2"/>
      <c r="AK126" s="2"/>
      <c r="AL126" s="2"/>
      <c r="AM126" s="2"/>
      <c r="AN126" s="2"/>
      <c r="AO126" s="2"/>
      <c r="AP126" s="2"/>
      <c r="AQ126" s="2"/>
      <c r="AR126" s="2"/>
      <c r="AS126" s="2"/>
      <c r="AT126" s="2"/>
      <c r="AU126" s="2"/>
      <c r="AV126" s="2"/>
      <c r="AW126" s="2"/>
      <c r="AX126" s="2"/>
      <c r="AY126" s="2"/>
      <c r="AZ126" s="2"/>
      <c r="BA126" s="2"/>
      <c r="BB126" s="2"/>
      <c r="BC126" s="2"/>
      <c r="BD126" s="2"/>
    </row>
  </sheetData>
  <mergeCells count="603">
    <mergeCell ref="B123:AE123"/>
    <mergeCell ref="AG123:AL124"/>
    <mergeCell ref="AM123:AS124"/>
    <mergeCell ref="B124:AE124"/>
    <mergeCell ref="B121:AE121"/>
    <mergeCell ref="AG121:AL121"/>
    <mergeCell ref="AM121:AS122"/>
    <mergeCell ref="B122:AE122"/>
    <mergeCell ref="AG122:AI122"/>
    <mergeCell ref="AJ122:AK122"/>
    <mergeCell ref="AG119:AH119"/>
    <mergeCell ref="AI119:AL119"/>
    <mergeCell ref="AM119:AS120"/>
    <mergeCell ref="AG120:AL120"/>
    <mergeCell ref="G117:G118"/>
    <mergeCell ref="H117:P118"/>
    <mergeCell ref="Q117:W118"/>
    <mergeCell ref="X117:Z118"/>
    <mergeCell ref="AA117:AF118"/>
    <mergeCell ref="AG117:AL118"/>
    <mergeCell ref="X115:Z116"/>
    <mergeCell ref="AA115:AF116"/>
    <mergeCell ref="AG115:AL116"/>
    <mergeCell ref="AM115:AS116"/>
    <mergeCell ref="AT115:AU116"/>
    <mergeCell ref="B117:B118"/>
    <mergeCell ref="C117:C118"/>
    <mergeCell ref="D117:D118"/>
    <mergeCell ref="E117:E118"/>
    <mergeCell ref="F117:F118"/>
    <mergeCell ref="AM117:AS118"/>
    <mergeCell ref="AT117:AU118"/>
    <mergeCell ref="B115:B116"/>
    <mergeCell ref="C115:C116"/>
    <mergeCell ref="D115:D116"/>
    <mergeCell ref="E115:E116"/>
    <mergeCell ref="F115:F116"/>
    <mergeCell ref="G115:G116"/>
    <mergeCell ref="H115:P116"/>
    <mergeCell ref="Q115:W116"/>
    <mergeCell ref="G113:G114"/>
    <mergeCell ref="H113:P114"/>
    <mergeCell ref="Q113:W114"/>
    <mergeCell ref="X111:Z112"/>
    <mergeCell ref="AA111:AF112"/>
    <mergeCell ref="AG111:AL112"/>
    <mergeCell ref="AM111:AS112"/>
    <mergeCell ref="AT111:AU112"/>
    <mergeCell ref="B113:B114"/>
    <mergeCell ref="C113:C114"/>
    <mergeCell ref="D113:D114"/>
    <mergeCell ref="E113:E114"/>
    <mergeCell ref="F113:F114"/>
    <mergeCell ref="AM113:AS114"/>
    <mergeCell ref="AT113:AU114"/>
    <mergeCell ref="X113:Z114"/>
    <mergeCell ref="AA113:AF114"/>
    <mergeCell ref="AG113:AL114"/>
    <mergeCell ref="B111:B112"/>
    <mergeCell ref="C111:C112"/>
    <mergeCell ref="D111:D112"/>
    <mergeCell ref="E111:E112"/>
    <mergeCell ref="F111:F112"/>
    <mergeCell ref="G111:G112"/>
    <mergeCell ref="H111:P112"/>
    <mergeCell ref="Q111:W112"/>
    <mergeCell ref="G109:G110"/>
    <mergeCell ref="H109:P110"/>
    <mergeCell ref="Q109:W110"/>
    <mergeCell ref="X107:Z108"/>
    <mergeCell ref="AA107:AF108"/>
    <mergeCell ref="AG107:AL108"/>
    <mergeCell ref="AM107:AS108"/>
    <mergeCell ref="AT107:AU108"/>
    <mergeCell ref="B109:B110"/>
    <mergeCell ref="C109:C110"/>
    <mergeCell ref="D109:D110"/>
    <mergeCell ref="E109:E110"/>
    <mergeCell ref="F109:F110"/>
    <mergeCell ref="AM109:AS110"/>
    <mergeCell ref="AT109:AU110"/>
    <mergeCell ref="X109:Z110"/>
    <mergeCell ref="AA109:AF110"/>
    <mergeCell ref="AG109:AL110"/>
    <mergeCell ref="B107:B108"/>
    <mergeCell ref="C107:C108"/>
    <mergeCell ref="D107:D108"/>
    <mergeCell ref="E107:E108"/>
    <mergeCell ref="F107:F108"/>
    <mergeCell ref="G107:G108"/>
    <mergeCell ref="H107:P108"/>
    <mergeCell ref="Q107:W108"/>
    <mergeCell ref="G105:G106"/>
    <mergeCell ref="H105:P106"/>
    <mergeCell ref="Q105:W106"/>
    <mergeCell ref="AM103:AS104"/>
    <mergeCell ref="AT103:AU104"/>
    <mergeCell ref="B105:B106"/>
    <mergeCell ref="C105:C106"/>
    <mergeCell ref="D105:D106"/>
    <mergeCell ref="E105:E106"/>
    <mergeCell ref="F105:F106"/>
    <mergeCell ref="AM105:AS106"/>
    <mergeCell ref="AT105:AU106"/>
    <mergeCell ref="X105:Z106"/>
    <mergeCell ref="AA105:AF106"/>
    <mergeCell ref="AG105:AL106"/>
    <mergeCell ref="B101:B102"/>
    <mergeCell ref="C101:C102"/>
    <mergeCell ref="D101:D102"/>
    <mergeCell ref="E101:E102"/>
    <mergeCell ref="F101:F102"/>
    <mergeCell ref="AM101:AS102"/>
    <mergeCell ref="AT101:AU102"/>
    <mergeCell ref="B103:B104"/>
    <mergeCell ref="C103:C104"/>
    <mergeCell ref="D103:D104"/>
    <mergeCell ref="E103:E104"/>
    <mergeCell ref="F103:F104"/>
    <mergeCell ref="G103:G104"/>
    <mergeCell ref="H103:P104"/>
    <mergeCell ref="Q103:W104"/>
    <mergeCell ref="G101:G102"/>
    <mergeCell ref="H101:P102"/>
    <mergeCell ref="Q101:W102"/>
    <mergeCell ref="X101:Z102"/>
    <mergeCell ref="AA101:AF102"/>
    <mergeCell ref="AG101:AL102"/>
    <mergeCell ref="X103:Z104"/>
    <mergeCell ref="AA103:AF104"/>
    <mergeCell ref="AG103:AL104"/>
    <mergeCell ref="AT98:AU98"/>
    <mergeCell ref="AV98:BK98"/>
    <mergeCell ref="B99:B100"/>
    <mergeCell ref="C99:C100"/>
    <mergeCell ref="D99:D100"/>
    <mergeCell ref="E99:E100"/>
    <mergeCell ref="F99:F100"/>
    <mergeCell ref="G99:G100"/>
    <mergeCell ref="H99:P100"/>
    <mergeCell ref="Q99:W100"/>
    <mergeCell ref="X99:Z100"/>
    <mergeCell ref="AA99:AF100"/>
    <mergeCell ref="AG99:AL100"/>
    <mergeCell ref="AM99:AS100"/>
    <mergeCell ref="AT99:AU100"/>
    <mergeCell ref="B98:G98"/>
    <mergeCell ref="H98:P98"/>
    <mergeCell ref="Q98:W98"/>
    <mergeCell ref="X98:Z98"/>
    <mergeCell ref="AA98:AF98"/>
    <mergeCell ref="AG98:AL98"/>
    <mergeCell ref="AM98:AS98"/>
    <mergeCell ref="AG95:AL96"/>
    <mergeCell ref="AM95:AR96"/>
    <mergeCell ref="AS95:AS96"/>
    <mergeCell ref="BD94:BK94"/>
    <mergeCell ref="B95:B96"/>
    <mergeCell ref="C95:C96"/>
    <mergeCell ref="D95:D96"/>
    <mergeCell ref="E95:E96"/>
    <mergeCell ref="F95:F96"/>
    <mergeCell ref="G95:G96"/>
    <mergeCell ref="H95:H96"/>
    <mergeCell ref="I95:I96"/>
    <mergeCell ref="J95:AF96"/>
    <mergeCell ref="B94:I94"/>
    <mergeCell ref="J94:AF94"/>
    <mergeCell ref="AG94:AL94"/>
    <mergeCell ref="AM94:AR94"/>
    <mergeCell ref="AS94:AW94"/>
    <mergeCell ref="AX94:BC94"/>
    <mergeCell ref="AW95:AW96"/>
    <mergeCell ref="BD95:BE96"/>
    <mergeCell ref="BF95:BK96"/>
    <mergeCell ref="AT95:AT96"/>
    <mergeCell ref="AU95:AU96"/>
    <mergeCell ref="AV95:AV96"/>
    <mergeCell ref="AV86:AW87"/>
    <mergeCell ref="AY86:AZ87"/>
    <mergeCell ref="U87:AE88"/>
    <mergeCell ref="BC87:BG87"/>
    <mergeCell ref="D88:N89"/>
    <mergeCell ref="AZ88:BL88"/>
    <mergeCell ref="B81:AE81"/>
    <mergeCell ref="AG81:AL82"/>
    <mergeCell ref="AM81:AS82"/>
    <mergeCell ref="B82:AE82"/>
    <mergeCell ref="C85:F85"/>
    <mergeCell ref="BA85:BI85"/>
    <mergeCell ref="B79:AE79"/>
    <mergeCell ref="AG79:AL79"/>
    <mergeCell ref="AM79:AS80"/>
    <mergeCell ref="B80:AE80"/>
    <mergeCell ref="AG80:AI80"/>
    <mergeCell ref="AJ80:AK80"/>
    <mergeCell ref="AV75:BC76"/>
    <mergeCell ref="BD75:BE76"/>
    <mergeCell ref="BF75:BG76"/>
    <mergeCell ref="AG77:AH77"/>
    <mergeCell ref="AI77:AL77"/>
    <mergeCell ref="AM77:AS78"/>
    <mergeCell ref="AG78:AL78"/>
    <mergeCell ref="Q75:W76"/>
    <mergeCell ref="X75:Z76"/>
    <mergeCell ref="AA75:AF76"/>
    <mergeCell ref="AG75:AL76"/>
    <mergeCell ref="AM75:AS76"/>
    <mergeCell ref="BJ73:BK74"/>
    <mergeCell ref="B75:B76"/>
    <mergeCell ref="C75:C76"/>
    <mergeCell ref="D75:D76"/>
    <mergeCell ref="E75:E76"/>
    <mergeCell ref="F75:F76"/>
    <mergeCell ref="G75:G76"/>
    <mergeCell ref="H75:P76"/>
    <mergeCell ref="AA73:AF74"/>
    <mergeCell ref="AG73:AL74"/>
    <mergeCell ref="AM73:AS74"/>
    <mergeCell ref="AT73:AU74"/>
    <mergeCell ref="AV73:BC74"/>
    <mergeCell ref="BD73:BE74"/>
    <mergeCell ref="BH75:BI76"/>
    <mergeCell ref="BJ75:BK76"/>
    <mergeCell ref="AT75:AU76"/>
    <mergeCell ref="BJ71:BK72"/>
    <mergeCell ref="B73:B74"/>
    <mergeCell ref="C73:C74"/>
    <mergeCell ref="D73:D74"/>
    <mergeCell ref="E73:E74"/>
    <mergeCell ref="F73:F74"/>
    <mergeCell ref="G73:G74"/>
    <mergeCell ref="H73:P74"/>
    <mergeCell ref="Q73:W74"/>
    <mergeCell ref="X73:Z74"/>
    <mergeCell ref="AM71:AS72"/>
    <mergeCell ref="AT71:AU72"/>
    <mergeCell ref="AV71:BC72"/>
    <mergeCell ref="BD71:BE72"/>
    <mergeCell ref="BF71:BG72"/>
    <mergeCell ref="BH71:BI72"/>
    <mergeCell ref="G71:G72"/>
    <mergeCell ref="H71:P72"/>
    <mergeCell ref="Q71:W72"/>
    <mergeCell ref="X71:Z72"/>
    <mergeCell ref="AA71:AF72"/>
    <mergeCell ref="AG71:AL72"/>
    <mergeCell ref="BF73:BG74"/>
    <mergeCell ref="BH73:BI74"/>
    <mergeCell ref="B71:B72"/>
    <mergeCell ref="C71:C72"/>
    <mergeCell ref="D71:D72"/>
    <mergeCell ref="E71:E72"/>
    <mergeCell ref="F71:F72"/>
    <mergeCell ref="Q69:W70"/>
    <mergeCell ref="X69:Z70"/>
    <mergeCell ref="AA69:AF70"/>
    <mergeCell ref="AG69:AL70"/>
    <mergeCell ref="BJ67:BK68"/>
    <mergeCell ref="B69:B70"/>
    <mergeCell ref="C69:C70"/>
    <mergeCell ref="D69:D70"/>
    <mergeCell ref="E69:E70"/>
    <mergeCell ref="F69:F70"/>
    <mergeCell ref="G69:G70"/>
    <mergeCell ref="H69:P70"/>
    <mergeCell ref="AA67:AF68"/>
    <mergeCell ref="AG67:AL68"/>
    <mergeCell ref="AM67:AS68"/>
    <mergeCell ref="AT67:AU68"/>
    <mergeCell ref="AV67:BC68"/>
    <mergeCell ref="BD67:BE68"/>
    <mergeCell ref="AV69:BC70"/>
    <mergeCell ref="BD69:BE70"/>
    <mergeCell ref="BF69:BG70"/>
    <mergeCell ref="BH69:BI70"/>
    <mergeCell ref="BJ69:BK70"/>
    <mergeCell ref="AM69:AS70"/>
    <mergeCell ref="AT69:AU70"/>
    <mergeCell ref="BJ65:BK66"/>
    <mergeCell ref="B67:B68"/>
    <mergeCell ref="C67:C68"/>
    <mergeCell ref="D67:D68"/>
    <mergeCell ref="E67:E68"/>
    <mergeCell ref="F67:F68"/>
    <mergeCell ref="G67:G68"/>
    <mergeCell ref="H67:P68"/>
    <mergeCell ref="Q67:W68"/>
    <mergeCell ref="X67:Z68"/>
    <mergeCell ref="AM65:AS66"/>
    <mergeCell ref="AT65:AU66"/>
    <mergeCell ref="AV65:BC66"/>
    <mergeCell ref="BD65:BE66"/>
    <mergeCell ref="BF65:BG66"/>
    <mergeCell ref="BH65:BI66"/>
    <mergeCell ref="G65:G66"/>
    <mergeCell ref="H65:P66"/>
    <mergeCell ref="Q65:W66"/>
    <mergeCell ref="X65:Z66"/>
    <mergeCell ref="AA65:AF66"/>
    <mergeCell ref="AG65:AL66"/>
    <mergeCell ref="BF67:BG68"/>
    <mergeCell ref="BH67:BI68"/>
    <mergeCell ref="B65:B66"/>
    <mergeCell ref="C65:C66"/>
    <mergeCell ref="D65:D66"/>
    <mergeCell ref="E65:E66"/>
    <mergeCell ref="F65:F66"/>
    <mergeCell ref="Q63:W64"/>
    <mergeCell ref="X63:Z64"/>
    <mergeCell ref="AA63:AF64"/>
    <mergeCell ref="AG63:AL64"/>
    <mergeCell ref="BJ61:BK62"/>
    <mergeCell ref="B63:B64"/>
    <mergeCell ref="C63:C64"/>
    <mergeCell ref="D63:D64"/>
    <mergeCell ref="E63:E64"/>
    <mergeCell ref="F63:F64"/>
    <mergeCell ref="G63:G64"/>
    <mergeCell ref="H63:P64"/>
    <mergeCell ref="AA61:AF62"/>
    <mergeCell ref="AG61:AL62"/>
    <mergeCell ref="AM61:AS62"/>
    <mergeCell ref="AT61:AU62"/>
    <mergeCell ref="AV61:BC62"/>
    <mergeCell ref="BD61:BE62"/>
    <mergeCell ref="AV63:BC64"/>
    <mergeCell ref="BD63:BE64"/>
    <mergeCell ref="BF63:BG64"/>
    <mergeCell ref="BH63:BI64"/>
    <mergeCell ref="BJ63:BK64"/>
    <mergeCell ref="AM63:AS64"/>
    <mergeCell ref="AT63:AU64"/>
    <mergeCell ref="BJ59:BK60"/>
    <mergeCell ref="B61:B62"/>
    <mergeCell ref="C61:C62"/>
    <mergeCell ref="D61:D62"/>
    <mergeCell ref="E61:E62"/>
    <mergeCell ref="F61:F62"/>
    <mergeCell ref="G61:G62"/>
    <mergeCell ref="H61:P62"/>
    <mergeCell ref="Q61:W62"/>
    <mergeCell ref="X61:Z62"/>
    <mergeCell ref="AM59:AS60"/>
    <mergeCell ref="AT59:AU60"/>
    <mergeCell ref="AV59:BC60"/>
    <mergeCell ref="BD59:BE60"/>
    <mergeCell ref="BF59:BG60"/>
    <mergeCell ref="BH59:BI60"/>
    <mergeCell ref="G59:G60"/>
    <mergeCell ref="H59:P60"/>
    <mergeCell ref="Q59:W60"/>
    <mergeCell ref="X59:Z60"/>
    <mergeCell ref="AA59:AF60"/>
    <mergeCell ref="AG59:AL60"/>
    <mergeCell ref="BF61:BG62"/>
    <mergeCell ref="BH61:BI62"/>
    <mergeCell ref="B59:B60"/>
    <mergeCell ref="C59:C60"/>
    <mergeCell ref="D59:D60"/>
    <mergeCell ref="E59:E60"/>
    <mergeCell ref="F59:F60"/>
    <mergeCell ref="Q57:W58"/>
    <mergeCell ref="X57:Z58"/>
    <mergeCell ref="AA57:AF58"/>
    <mergeCell ref="AG57:AL58"/>
    <mergeCell ref="AT56:AU56"/>
    <mergeCell ref="AV56:BC56"/>
    <mergeCell ref="BD56:BK56"/>
    <mergeCell ref="B57:B58"/>
    <mergeCell ref="C57:C58"/>
    <mergeCell ref="D57:D58"/>
    <mergeCell ref="E57:E58"/>
    <mergeCell ref="F57:F58"/>
    <mergeCell ref="G57:G58"/>
    <mergeCell ref="H57:P58"/>
    <mergeCell ref="AV57:BC58"/>
    <mergeCell ref="BD57:BE58"/>
    <mergeCell ref="BF57:BG58"/>
    <mergeCell ref="BH57:BI58"/>
    <mergeCell ref="BJ57:BK58"/>
    <mergeCell ref="AM57:AS58"/>
    <mergeCell ref="AT57:AU58"/>
    <mergeCell ref="B56:G56"/>
    <mergeCell ref="H56:P56"/>
    <mergeCell ref="Q56:W56"/>
    <mergeCell ref="X56:Z56"/>
    <mergeCell ref="AA56:AF56"/>
    <mergeCell ref="AG56:AL56"/>
    <mergeCell ref="AM56:AS56"/>
    <mergeCell ref="AG53:AL54"/>
    <mergeCell ref="AM53:AR54"/>
    <mergeCell ref="AS53:AS54"/>
    <mergeCell ref="BD52:BK52"/>
    <mergeCell ref="B53:B54"/>
    <mergeCell ref="C53:C54"/>
    <mergeCell ref="D53:D54"/>
    <mergeCell ref="E53:E54"/>
    <mergeCell ref="F53:F54"/>
    <mergeCell ref="G53:G54"/>
    <mergeCell ref="H53:H54"/>
    <mergeCell ref="I53:I54"/>
    <mergeCell ref="J53:AF54"/>
    <mergeCell ref="B52:I52"/>
    <mergeCell ref="J52:AF52"/>
    <mergeCell ref="AG52:AL52"/>
    <mergeCell ref="AM52:AR52"/>
    <mergeCell ref="AS52:AW52"/>
    <mergeCell ref="AX52:BC52"/>
    <mergeCell ref="AW53:AW54"/>
    <mergeCell ref="BD53:BE54"/>
    <mergeCell ref="BF53:BK54"/>
    <mergeCell ref="AT53:AT54"/>
    <mergeCell ref="AU53:AU54"/>
    <mergeCell ref="AV53:AV54"/>
    <mergeCell ref="C43:F43"/>
    <mergeCell ref="BA43:BI43"/>
    <mergeCell ref="AV44:AW45"/>
    <mergeCell ref="AY44:AZ45"/>
    <mergeCell ref="U45:AE46"/>
    <mergeCell ref="BC45:BG45"/>
    <mergeCell ref="D46:N47"/>
    <mergeCell ref="AZ46:BL46"/>
    <mergeCell ref="AJ38:AK38"/>
    <mergeCell ref="B39:AE39"/>
    <mergeCell ref="AG39:AL40"/>
    <mergeCell ref="AM39:AS40"/>
    <mergeCell ref="B40:AE40"/>
    <mergeCell ref="AG41:BC42"/>
    <mergeCell ref="AG35:AH35"/>
    <mergeCell ref="AI35:AL35"/>
    <mergeCell ref="AM35:AS36"/>
    <mergeCell ref="AG36:AL36"/>
    <mergeCell ref="B37:AE37"/>
    <mergeCell ref="AG37:AL37"/>
    <mergeCell ref="AM37:AS38"/>
    <mergeCell ref="B38:AE38"/>
    <mergeCell ref="AG38:AI38"/>
    <mergeCell ref="D29:D30"/>
    <mergeCell ref="E29:E30"/>
    <mergeCell ref="F29:F30"/>
    <mergeCell ref="G29:G30"/>
    <mergeCell ref="AA31:AF32"/>
    <mergeCell ref="AG31:AL32"/>
    <mergeCell ref="AM31:AS32"/>
    <mergeCell ref="AV31:BK32"/>
    <mergeCell ref="B33:B34"/>
    <mergeCell ref="C33:C34"/>
    <mergeCell ref="D33:D34"/>
    <mergeCell ref="E33:E34"/>
    <mergeCell ref="F33:F34"/>
    <mergeCell ref="G33:G34"/>
    <mergeCell ref="AV33:BK34"/>
    <mergeCell ref="H33:P34"/>
    <mergeCell ref="Q33:W34"/>
    <mergeCell ref="X33:Z34"/>
    <mergeCell ref="AA33:AF34"/>
    <mergeCell ref="AG33:AL34"/>
    <mergeCell ref="AM33:AS34"/>
    <mergeCell ref="B27:B28"/>
    <mergeCell ref="C27:C28"/>
    <mergeCell ref="D27:D28"/>
    <mergeCell ref="E27:E28"/>
    <mergeCell ref="F27:F28"/>
    <mergeCell ref="G27:G28"/>
    <mergeCell ref="AV29:BK30"/>
    <mergeCell ref="B31:B32"/>
    <mergeCell ref="C31:C32"/>
    <mergeCell ref="D31:D32"/>
    <mergeCell ref="E31:E32"/>
    <mergeCell ref="F31:F32"/>
    <mergeCell ref="G31:G32"/>
    <mergeCell ref="H31:P32"/>
    <mergeCell ref="Q31:W32"/>
    <mergeCell ref="X31:Z32"/>
    <mergeCell ref="H29:P30"/>
    <mergeCell ref="Q29:W30"/>
    <mergeCell ref="X29:Z30"/>
    <mergeCell ref="AA29:AF30"/>
    <mergeCell ref="AG29:AL30"/>
    <mergeCell ref="AM29:AS30"/>
    <mergeCell ref="B29:B30"/>
    <mergeCell ref="C29:C30"/>
    <mergeCell ref="X25:Z26"/>
    <mergeCell ref="AA25:AF26"/>
    <mergeCell ref="AG25:AL26"/>
    <mergeCell ref="AM25:AS26"/>
    <mergeCell ref="AV25:BK28"/>
    <mergeCell ref="AA23:AF24"/>
    <mergeCell ref="AG23:AL24"/>
    <mergeCell ref="AM23:AS24"/>
    <mergeCell ref="H27:P28"/>
    <mergeCell ref="Q27:W28"/>
    <mergeCell ref="X27:Z28"/>
    <mergeCell ref="AA27:AF28"/>
    <mergeCell ref="AG27:AL28"/>
    <mergeCell ref="AM27:AS28"/>
    <mergeCell ref="B25:B26"/>
    <mergeCell ref="C25:C26"/>
    <mergeCell ref="D25:D26"/>
    <mergeCell ref="E25:E26"/>
    <mergeCell ref="F25:F26"/>
    <mergeCell ref="G25:G26"/>
    <mergeCell ref="H25:P26"/>
    <mergeCell ref="AV22:BK24"/>
    <mergeCell ref="B23:B24"/>
    <mergeCell ref="C23:C24"/>
    <mergeCell ref="D23:D24"/>
    <mergeCell ref="E23:E24"/>
    <mergeCell ref="F23:F24"/>
    <mergeCell ref="G23:G24"/>
    <mergeCell ref="H23:P24"/>
    <mergeCell ref="Q23:W24"/>
    <mergeCell ref="X23:Z24"/>
    <mergeCell ref="H21:P22"/>
    <mergeCell ref="Q21:W22"/>
    <mergeCell ref="X21:Z22"/>
    <mergeCell ref="AA21:AF22"/>
    <mergeCell ref="AG21:AL22"/>
    <mergeCell ref="AM21:AS22"/>
    <mergeCell ref="Q25:W26"/>
    <mergeCell ref="AA19:AF20"/>
    <mergeCell ref="AG19:AL20"/>
    <mergeCell ref="AM19:AS20"/>
    <mergeCell ref="AV20:BK21"/>
    <mergeCell ref="B21:B22"/>
    <mergeCell ref="C21:C22"/>
    <mergeCell ref="D21:D22"/>
    <mergeCell ref="E21:E22"/>
    <mergeCell ref="F21:F22"/>
    <mergeCell ref="G21:G22"/>
    <mergeCell ref="AV18:BK19"/>
    <mergeCell ref="B19:B20"/>
    <mergeCell ref="C19:C20"/>
    <mergeCell ref="D19:D20"/>
    <mergeCell ref="E19:E20"/>
    <mergeCell ref="F19:F20"/>
    <mergeCell ref="G19:G20"/>
    <mergeCell ref="H19:P20"/>
    <mergeCell ref="Q19:W20"/>
    <mergeCell ref="X19:Z20"/>
    <mergeCell ref="H17:P18"/>
    <mergeCell ref="Q17:W18"/>
    <mergeCell ref="X17:Z18"/>
    <mergeCell ref="AA17:AF18"/>
    <mergeCell ref="AV15:BK15"/>
    <mergeCell ref="AV16:BK17"/>
    <mergeCell ref="AG14:AL14"/>
    <mergeCell ref="AM14:AS14"/>
    <mergeCell ref="B15:B16"/>
    <mergeCell ref="C15:C16"/>
    <mergeCell ref="D15:D16"/>
    <mergeCell ref="E15:E16"/>
    <mergeCell ref="F15:F16"/>
    <mergeCell ref="G15:G16"/>
    <mergeCell ref="H15:P16"/>
    <mergeCell ref="Q15:W16"/>
    <mergeCell ref="AG17:AL18"/>
    <mergeCell ref="AM17:AS18"/>
    <mergeCell ref="B17:B18"/>
    <mergeCell ref="C17:C18"/>
    <mergeCell ref="D17:D18"/>
    <mergeCell ref="E17:E18"/>
    <mergeCell ref="F17:F18"/>
    <mergeCell ref="G17:G18"/>
    <mergeCell ref="X15:Z16"/>
    <mergeCell ref="AA15:AF16"/>
    <mergeCell ref="AG15:AL16"/>
    <mergeCell ref="AM15:AS16"/>
    <mergeCell ref="AW11:AW12"/>
    <mergeCell ref="B14:G14"/>
    <mergeCell ref="H14:P14"/>
    <mergeCell ref="Q14:W14"/>
    <mergeCell ref="X14:Z14"/>
    <mergeCell ref="AA14:AF14"/>
    <mergeCell ref="G11:G12"/>
    <mergeCell ref="H11:H12"/>
    <mergeCell ref="I11:I12"/>
    <mergeCell ref="J11:AF12"/>
    <mergeCell ref="AG11:AL12"/>
    <mergeCell ref="AM11:AR12"/>
    <mergeCell ref="B11:B12"/>
    <mergeCell ref="C11:C12"/>
    <mergeCell ref="D11:D12"/>
    <mergeCell ref="E11:E12"/>
    <mergeCell ref="F11:F12"/>
    <mergeCell ref="AS11:AS12"/>
    <mergeCell ref="AT11:AT12"/>
    <mergeCell ref="AU11:AU12"/>
    <mergeCell ref="AV11:AV12"/>
    <mergeCell ref="C1:F1"/>
    <mergeCell ref="BA1:BI1"/>
    <mergeCell ref="AV2:AW3"/>
    <mergeCell ref="AY2:AZ3"/>
    <mergeCell ref="U3:AE4"/>
    <mergeCell ref="BC3:BG3"/>
    <mergeCell ref="D4:N5"/>
    <mergeCell ref="AZ4:BL4"/>
    <mergeCell ref="B10:I10"/>
    <mergeCell ref="J10:AF10"/>
    <mergeCell ref="AG10:AL10"/>
    <mergeCell ref="AM10:AR10"/>
    <mergeCell ref="AS10:AW10"/>
  </mergeCells>
  <phoneticPr fontId="2"/>
  <pageMargins left="0.78740157480314965" right="0.39370078740157483" top="0.59055118110236227" bottom="0.39370078740157483" header="0.51181102362204722" footer="0.31496062992125984"/>
  <pageSetup paperSize="9" orientation="landscape" r:id="rId1"/>
  <headerFooter alignWithMargins="0">
    <oddFooter xml:space="preserve">&amp;R(須山建設株式会社)
</oddFooter>
  </headerFooter>
  <rowBreaks count="1" manualBreakCount="1">
    <brk id="4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K42"/>
  <sheetViews>
    <sheetView topLeftCell="A13" zoomScale="75" workbookViewId="0">
      <selection activeCell="BO33" sqref="BO33"/>
    </sheetView>
  </sheetViews>
  <sheetFormatPr defaultRowHeight="13.2" x14ac:dyDescent="0.2"/>
  <cols>
    <col min="1" max="64" width="2.109375" customWidth="1"/>
  </cols>
  <sheetData>
    <row r="1" spans="2:63" x14ac:dyDescent="0.2">
      <c r="B1" s="1" t="s">
        <v>57</v>
      </c>
      <c r="C1" s="125" t="s">
        <v>1</v>
      </c>
      <c r="D1" s="126"/>
      <c r="E1" s="126"/>
      <c r="F1" s="127"/>
      <c r="G1" s="1"/>
      <c r="H1" s="1" t="s">
        <v>2</v>
      </c>
      <c r="I1" s="1"/>
      <c r="J1" s="1"/>
      <c r="K1" s="1"/>
      <c r="L1" s="1"/>
      <c r="M1" s="1"/>
      <c r="N1" s="1"/>
      <c r="O1" s="1"/>
      <c r="AT1" s="10" t="s">
        <v>3</v>
      </c>
      <c r="BA1" s="192"/>
      <c r="BB1" s="192"/>
      <c r="BC1" s="192"/>
      <c r="BD1" s="192"/>
      <c r="BE1" s="192"/>
      <c r="BF1" s="192"/>
      <c r="BG1" s="192"/>
      <c r="BH1" s="192"/>
      <c r="BI1" s="192"/>
    </row>
    <row r="2" spans="2:63" x14ac:dyDescent="0.2">
      <c r="B2" s="1"/>
      <c r="C2" s="1" t="s">
        <v>4</v>
      </c>
      <c r="D2" s="1"/>
      <c r="E2" s="1"/>
      <c r="F2" s="1"/>
      <c r="G2" s="1"/>
      <c r="H2" s="1"/>
      <c r="I2" s="1"/>
      <c r="J2" s="1"/>
      <c r="K2" s="1"/>
      <c r="L2" s="1"/>
      <c r="M2" s="1"/>
      <c r="N2" s="1"/>
      <c r="O2" s="1"/>
      <c r="AO2" s="10" t="s">
        <v>5</v>
      </c>
      <c r="AP2" s="1"/>
      <c r="AQ2" s="1"/>
      <c r="AR2" s="1"/>
      <c r="AS2" s="1"/>
      <c r="AT2" s="1"/>
      <c r="AV2" s="193" t="s">
        <v>6</v>
      </c>
      <c r="AW2" s="194"/>
      <c r="AY2" s="193" t="s">
        <v>7</v>
      </c>
      <c r="AZ2" s="194"/>
    </row>
    <row r="3" spans="2:63" x14ac:dyDescent="0.2">
      <c r="U3" s="129" t="s">
        <v>8</v>
      </c>
      <c r="V3" s="129"/>
      <c r="W3" s="129"/>
      <c r="X3" s="129"/>
      <c r="Y3" s="129"/>
      <c r="Z3" s="129"/>
      <c r="AA3" s="129"/>
      <c r="AB3" s="129"/>
      <c r="AC3" s="129"/>
      <c r="AD3" s="129"/>
      <c r="AE3" s="129"/>
      <c r="AO3" s="10" t="s">
        <v>9</v>
      </c>
      <c r="AP3" s="1"/>
      <c r="AQ3" s="1"/>
      <c r="AR3" s="1"/>
      <c r="AS3" s="1"/>
      <c r="AT3" s="1"/>
      <c r="AV3" s="194"/>
      <c r="AW3" s="194"/>
      <c r="AY3" s="194"/>
      <c r="AZ3" s="194"/>
      <c r="BB3" s="10" t="s">
        <v>10</v>
      </c>
      <c r="BC3" s="195"/>
      <c r="BD3" s="195"/>
      <c r="BE3" s="195"/>
      <c r="BF3" s="195"/>
      <c r="BG3" s="195"/>
      <c r="BH3" s="10" t="s">
        <v>11</v>
      </c>
    </row>
    <row r="4" spans="2:63" x14ac:dyDescent="0.2">
      <c r="D4" s="196" t="s">
        <v>12</v>
      </c>
      <c r="E4" s="196"/>
      <c r="F4" s="196"/>
      <c r="G4" s="196"/>
      <c r="H4" s="196"/>
      <c r="I4" s="196"/>
      <c r="J4" s="196"/>
      <c r="K4" s="196"/>
      <c r="L4" s="196"/>
      <c r="M4" s="196"/>
      <c r="N4" s="196"/>
      <c r="U4" s="129"/>
      <c r="V4" s="129"/>
      <c r="W4" s="129"/>
      <c r="X4" s="129"/>
      <c r="Y4" s="129"/>
      <c r="Z4" s="129"/>
      <c r="AA4" s="129"/>
      <c r="AB4" s="129"/>
      <c r="AC4" s="129"/>
      <c r="AD4" s="129"/>
      <c r="AE4" s="129"/>
      <c r="AF4" t="s">
        <v>13</v>
      </c>
      <c r="AO4" s="1"/>
      <c r="AP4" s="1"/>
      <c r="AQ4" s="1"/>
      <c r="AR4" s="1"/>
      <c r="AS4" s="1"/>
      <c r="AT4" s="1"/>
    </row>
    <row r="5" spans="2:63" x14ac:dyDescent="0.2">
      <c r="D5" s="196"/>
      <c r="E5" s="196"/>
      <c r="F5" s="196"/>
      <c r="G5" s="196"/>
      <c r="H5" s="196"/>
      <c r="I5" s="196"/>
      <c r="J5" s="196"/>
      <c r="K5" s="196"/>
      <c r="L5" s="196"/>
      <c r="M5" s="196"/>
      <c r="N5" s="196"/>
      <c r="P5" s="1" t="s">
        <v>14</v>
      </c>
      <c r="AO5" s="1"/>
      <c r="AP5" s="1"/>
      <c r="AQ5" s="10" t="s">
        <v>15</v>
      </c>
      <c r="AR5" s="1"/>
      <c r="AS5" s="1"/>
      <c r="AT5" s="1"/>
    </row>
    <row r="6" spans="2:63" x14ac:dyDescent="0.2">
      <c r="AQ6" s="11"/>
    </row>
    <row r="7" spans="2:63" x14ac:dyDescent="0.2">
      <c r="AO7" s="1"/>
      <c r="AP7" s="1"/>
      <c r="AQ7" s="10" t="s">
        <v>16</v>
      </c>
      <c r="AR7" s="1"/>
      <c r="AS7" s="1"/>
      <c r="AT7" s="1"/>
    </row>
    <row r="8" spans="2:63" x14ac:dyDescent="0.2">
      <c r="AF8" s="9"/>
      <c r="AG8" s="9"/>
      <c r="AH8" s="9"/>
      <c r="AI8" s="9"/>
      <c r="AJ8" s="9"/>
      <c r="AK8" s="9"/>
      <c r="AL8" s="9"/>
      <c r="AM8" s="9"/>
      <c r="AN8" s="9"/>
      <c r="AO8" s="9"/>
      <c r="AQ8" s="11"/>
    </row>
    <row r="9" spans="2:63" x14ac:dyDescent="0.2">
      <c r="AF9" s="9"/>
      <c r="AG9" s="4"/>
      <c r="AH9" s="4"/>
      <c r="AI9" s="4"/>
      <c r="AJ9" s="4"/>
      <c r="AK9" s="4"/>
      <c r="AL9" s="4"/>
      <c r="AM9" s="9"/>
      <c r="AN9" s="9"/>
      <c r="AO9" s="9"/>
      <c r="AQ9" s="10" t="s">
        <v>17</v>
      </c>
    </row>
    <row r="10" spans="2:63" x14ac:dyDescent="0.2">
      <c r="B10" s="132" t="s">
        <v>52</v>
      </c>
      <c r="C10" s="132"/>
      <c r="D10" s="132"/>
      <c r="E10" s="132"/>
      <c r="F10" s="132"/>
      <c r="G10" s="132"/>
      <c r="H10" s="132"/>
      <c r="I10" s="132"/>
      <c r="J10" s="76" t="s">
        <v>53</v>
      </c>
      <c r="K10" s="77"/>
      <c r="L10" s="77"/>
      <c r="M10" s="77"/>
      <c r="N10" s="77"/>
      <c r="O10" s="77"/>
      <c r="P10" s="77"/>
      <c r="Q10" s="77"/>
      <c r="R10" s="77"/>
      <c r="S10" s="77"/>
      <c r="T10" s="77"/>
      <c r="U10" s="77"/>
      <c r="V10" s="77"/>
      <c r="W10" s="77"/>
      <c r="X10" s="77"/>
      <c r="Y10" s="77"/>
      <c r="Z10" s="179"/>
      <c r="AA10" s="179"/>
      <c r="AB10" s="179"/>
      <c r="AC10" s="179"/>
      <c r="AD10" s="179"/>
      <c r="AE10" s="179"/>
      <c r="AF10" s="78"/>
      <c r="AG10" s="132" t="s">
        <v>18</v>
      </c>
      <c r="AH10" s="132"/>
      <c r="AI10" s="132"/>
      <c r="AJ10" s="132"/>
      <c r="AK10" s="132"/>
      <c r="AL10" s="132"/>
      <c r="AM10" s="76" t="s">
        <v>19</v>
      </c>
      <c r="AN10" s="77"/>
      <c r="AO10" s="77"/>
      <c r="AP10" s="77"/>
      <c r="AQ10" s="77"/>
      <c r="AR10" s="78"/>
      <c r="AS10" s="144" t="s">
        <v>20</v>
      </c>
      <c r="AT10" s="145"/>
      <c r="AU10" s="145"/>
      <c r="AV10" s="145"/>
      <c r="AW10" s="146"/>
    </row>
    <row r="11" spans="2:63" x14ac:dyDescent="0.2">
      <c r="B11" s="180"/>
      <c r="C11" s="177"/>
      <c r="D11" s="177"/>
      <c r="E11" s="177"/>
      <c r="F11" s="177"/>
      <c r="G11" s="177"/>
      <c r="H11" s="177"/>
      <c r="I11" s="178"/>
      <c r="J11" s="182"/>
      <c r="K11" s="183"/>
      <c r="L11" s="183"/>
      <c r="M11" s="183"/>
      <c r="N11" s="183"/>
      <c r="O11" s="183"/>
      <c r="P11" s="183"/>
      <c r="Q11" s="183"/>
      <c r="R11" s="183"/>
      <c r="S11" s="183"/>
      <c r="T11" s="183"/>
      <c r="U11" s="183"/>
      <c r="V11" s="183"/>
      <c r="W11" s="183"/>
      <c r="X11" s="183"/>
      <c r="Y11" s="183"/>
      <c r="Z11" s="117"/>
      <c r="AA11" s="117"/>
      <c r="AB11" s="117"/>
      <c r="AC11" s="117"/>
      <c r="AD11" s="117"/>
      <c r="AE11" s="117"/>
      <c r="AF11" s="184"/>
      <c r="AG11" s="181"/>
      <c r="AH11" s="181"/>
      <c r="AI11" s="181"/>
      <c r="AJ11" s="181"/>
      <c r="AK11" s="181"/>
      <c r="AL11" s="181"/>
      <c r="AM11" s="188"/>
      <c r="AN11" s="189"/>
      <c r="AO11" s="189"/>
      <c r="AP11" s="189"/>
      <c r="AQ11" s="189"/>
      <c r="AR11" s="84"/>
      <c r="AS11" s="180"/>
      <c r="AT11" s="177"/>
      <c r="AU11" s="177"/>
      <c r="AV11" s="177"/>
      <c r="AW11" s="178"/>
    </row>
    <row r="12" spans="2:63" x14ac:dyDescent="0.2">
      <c r="B12" s="180"/>
      <c r="C12" s="177"/>
      <c r="D12" s="177"/>
      <c r="E12" s="177"/>
      <c r="F12" s="177"/>
      <c r="G12" s="177"/>
      <c r="H12" s="177"/>
      <c r="I12" s="178"/>
      <c r="J12" s="185"/>
      <c r="K12" s="186"/>
      <c r="L12" s="186"/>
      <c r="M12" s="186"/>
      <c r="N12" s="186"/>
      <c r="O12" s="186"/>
      <c r="P12" s="186"/>
      <c r="Q12" s="186"/>
      <c r="R12" s="186"/>
      <c r="S12" s="186"/>
      <c r="T12" s="186"/>
      <c r="U12" s="186"/>
      <c r="V12" s="186"/>
      <c r="W12" s="186"/>
      <c r="X12" s="186"/>
      <c r="Y12" s="186"/>
      <c r="Z12" s="119"/>
      <c r="AA12" s="119"/>
      <c r="AB12" s="119"/>
      <c r="AC12" s="119"/>
      <c r="AD12" s="119"/>
      <c r="AE12" s="119"/>
      <c r="AF12" s="187"/>
      <c r="AG12" s="181"/>
      <c r="AH12" s="181"/>
      <c r="AI12" s="181"/>
      <c r="AJ12" s="181"/>
      <c r="AK12" s="181"/>
      <c r="AL12" s="181"/>
      <c r="AM12" s="190"/>
      <c r="AN12" s="191"/>
      <c r="AO12" s="191"/>
      <c r="AP12" s="191"/>
      <c r="AQ12" s="191"/>
      <c r="AR12" s="90"/>
      <c r="AS12" s="180"/>
      <c r="AT12" s="177"/>
      <c r="AU12" s="177"/>
      <c r="AV12" s="177"/>
      <c r="AW12" s="178"/>
    </row>
    <row r="14" spans="2:63" x14ac:dyDescent="0.2">
      <c r="B14" s="176" t="s">
        <v>21</v>
      </c>
      <c r="C14" s="176"/>
      <c r="D14" s="176"/>
      <c r="E14" s="176"/>
      <c r="F14" s="176"/>
      <c r="G14" s="176"/>
      <c r="H14" s="59" t="s">
        <v>22</v>
      </c>
      <c r="I14" s="60"/>
      <c r="J14" s="60"/>
      <c r="K14" s="60"/>
      <c r="L14" s="60"/>
      <c r="M14" s="60"/>
      <c r="N14" s="60"/>
      <c r="O14" s="60"/>
      <c r="P14" s="61"/>
      <c r="Q14" s="59" t="s">
        <v>23</v>
      </c>
      <c r="R14" s="60"/>
      <c r="S14" s="60"/>
      <c r="T14" s="60"/>
      <c r="U14" s="60"/>
      <c r="V14" s="60"/>
      <c r="W14" s="61"/>
      <c r="X14" s="124" t="s">
        <v>24</v>
      </c>
      <c r="Y14" s="60"/>
      <c r="Z14" s="61"/>
      <c r="AA14" s="114" t="s">
        <v>25</v>
      </c>
      <c r="AB14" s="115"/>
      <c r="AC14" s="115"/>
      <c r="AD14" s="115"/>
      <c r="AE14" s="115"/>
      <c r="AF14" s="212"/>
      <c r="AG14" s="114" t="s">
        <v>26</v>
      </c>
      <c r="AH14" s="115"/>
      <c r="AI14" s="115"/>
      <c r="AJ14" s="115"/>
      <c r="AK14" s="115"/>
      <c r="AL14" s="212"/>
      <c r="AM14" s="59" t="s">
        <v>27</v>
      </c>
      <c r="AN14" s="60"/>
      <c r="AO14" s="60"/>
      <c r="AP14" s="60"/>
      <c r="AQ14" s="60"/>
      <c r="AR14" s="60"/>
      <c r="AS14" s="61"/>
      <c r="AT14" s="31"/>
      <c r="AU14" s="8"/>
    </row>
    <row r="15" spans="2:63" ht="14.4" x14ac:dyDescent="0.2">
      <c r="B15" s="172"/>
      <c r="C15" s="174"/>
      <c r="D15" s="174"/>
      <c r="E15" s="174"/>
      <c r="F15" s="174"/>
      <c r="G15" s="170"/>
      <c r="H15" s="167"/>
      <c r="I15" s="168"/>
      <c r="J15" s="168"/>
      <c r="K15" s="168"/>
      <c r="L15" s="168"/>
      <c r="M15" s="168"/>
      <c r="N15" s="168"/>
      <c r="O15" s="168"/>
      <c r="P15" s="169"/>
      <c r="Q15" s="150"/>
      <c r="R15" s="151"/>
      <c r="S15" s="151"/>
      <c r="T15" s="151"/>
      <c r="U15" s="151"/>
      <c r="V15" s="151"/>
      <c r="W15" s="152"/>
      <c r="X15" s="156"/>
      <c r="Y15" s="157"/>
      <c r="Z15" s="158"/>
      <c r="AA15" s="219"/>
      <c r="AB15" s="70"/>
      <c r="AC15" s="70"/>
      <c r="AD15" s="70"/>
      <c r="AE15" s="70"/>
      <c r="AF15" s="71"/>
      <c r="AG15" s="150"/>
      <c r="AH15" s="70"/>
      <c r="AI15" s="70"/>
      <c r="AJ15" s="70"/>
      <c r="AK15" s="70"/>
      <c r="AL15" s="71"/>
      <c r="AM15" s="219"/>
      <c r="AN15" s="70"/>
      <c r="AO15" s="70"/>
      <c r="AP15" s="70"/>
      <c r="AQ15" s="70"/>
      <c r="AR15" s="70"/>
      <c r="AS15" s="71"/>
      <c r="AT15" s="32"/>
      <c r="AU15" s="30"/>
      <c r="AV15" s="213" t="s">
        <v>28</v>
      </c>
      <c r="AW15" s="131"/>
      <c r="AX15" s="131"/>
      <c r="AY15" s="131"/>
      <c r="AZ15" s="131"/>
      <c r="BA15" s="131"/>
      <c r="BB15" s="131"/>
      <c r="BC15" s="131"/>
      <c r="BD15" s="131"/>
      <c r="BE15" s="131"/>
      <c r="BF15" s="131"/>
      <c r="BG15" s="131"/>
      <c r="BH15" s="131"/>
      <c r="BI15" s="131"/>
      <c r="BJ15" s="131"/>
      <c r="BK15" s="131"/>
    </row>
    <row r="16" spans="2:63" ht="13.5" customHeight="1" x14ac:dyDescent="0.2">
      <c r="B16" s="173"/>
      <c r="C16" s="175"/>
      <c r="D16" s="175"/>
      <c r="E16" s="175"/>
      <c r="F16" s="175"/>
      <c r="G16" s="171"/>
      <c r="H16" s="167"/>
      <c r="I16" s="168"/>
      <c r="J16" s="168"/>
      <c r="K16" s="168"/>
      <c r="L16" s="168"/>
      <c r="M16" s="168"/>
      <c r="N16" s="168"/>
      <c r="O16" s="168"/>
      <c r="P16" s="169"/>
      <c r="Q16" s="153"/>
      <c r="R16" s="154"/>
      <c r="S16" s="154"/>
      <c r="T16" s="154"/>
      <c r="U16" s="154"/>
      <c r="V16" s="154"/>
      <c r="W16" s="155"/>
      <c r="X16" s="159"/>
      <c r="Y16" s="160"/>
      <c r="Z16" s="161"/>
      <c r="AA16" s="72"/>
      <c r="AB16" s="73"/>
      <c r="AC16" s="73"/>
      <c r="AD16" s="73"/>
      <c r="AE16" s="73"/>
      <c r="AF16" s="74"/>
      <c r="AG16" s="162"/>
      <c r="AH16" s="163"/>
      <c r="AI16" s="163"/>
      <c r="AJ16" s="163"/>
      <c r="AK16" s="163"/>
      <c r="AL16" s="164"/>
      <c r="AM16" s="162"/>
      <c r="AN16" s="163"/>
      <c r="AO16" s="163"/>
      <c r="AP16" s="163"/>
      <c r="AQ16" s="163"/>
      <c r="AR16" s="163"/>
      <c r="AS16" s="164"/>
      <c r="AT16" s="32"/>
      <c r="AU16" s="220" t="s">
        <v>58</v>
      </c>
      <c r="AV16" s="201" t="s">
        <v>54</v>
      </c>
      <c r="AW16" s="86"/>
      <c r="AX16" s="86"/>
      <c r="AY16" s="86"/>
      <c r="AZ16" s="86"/>
      <c r="BA16" s="86"/>
      <c r="BB16" s="86"/>
      <c r="BC16" s="86"/>
      <c r="BD16" s="86"/>
      <c r="BE16" s="86"/>
      <c r="BF16" s="86"/>
      <c r="BG16" s="86"/>
      <c r="BH16" s="86"/>
      <c r="BI16" s="86"/>
      <c r="BJ16" s="86"/>
      <c r="BK16" s="86"/>
    </row>
    <row r="17" spans="2:63" ht="13.5" customHeight="1" x14ac:dyDescent="0.2">
      <c r="B17" s="172"/>
      <c r="C17" s="174"/>
      <c r="D17" s="174"/>
      <c r="E17" s="174"/>
      <c r="F17" s="174"/>
      <c r="G17" s="170"/>
      <c r="H17" s="167"/>
      <c r="I17" s="168"/>
      <c r="J17" s="168"/>
      <c r="K17" s="168"/>
      <c r="L17" s="168"/>
      <c r="M17" s="168"/>
      <c r="N17" s="168"/>
      <c r="O17" s="168"/>
      <c r="P17" s="169"/>
      <c r="Q17" s="150"/>
      <c r="R17" s="151"/>
      <c r="S17" s="151"/>
      <c r="T17" s="151"/>
      <c r="U17" s="151"/>
      <c r="V17" s="151"/>
      <c r="W17" s="152"/>
      <c r="X17" s="156"/>
      <c r="Y17" s="157"/>
      <c r="Z17" s="158"/>
      <c r="AA17" s="219"/>
      <c r="AB17" s="70"/>
      <c r="AC17" s="70"/>
      <c r="AD17" s="70"/>
      <c r="AE17" s="70"/>
      <c r="AF17" s="71"/>
      <c r="AG17" s="150"/>
      <c r="AH17" s="70"/>
      <c r="AI17" s="70"/>
      <c r="AJ17" s="70"/>
      <c r="AK17" s="70"/>
      <c r="AL17" s="71"/>
      <c r="AM17" s="219"/>
      <c r="AN17" s="70"/>
      <c r="AO17" s="70"/>
      <c r="AP17" s="70"/>
      <c r="AQ17" s="70"/>
      <c r="AR17" s="70"/>
      <c r="AS17" s="71"/>
      <c r="AT17" s="32"/>
      <c r="AU17" s="221"/>
      <c r="AV17" s="86"/>
      <c r="AW17" s="86"/>
      <c r="AX17" s="86"/>
      <c r="AY17" s="86"/>
      <c r="AZ17" s="86"/>
      <c r="BA17" s="86"/>
      <c r="BB17" s="86"/>
      <c r="BC17" s="86"/>
      <c r="BD17" s="86"/>
      <c r="BE17" s="86"/>
      <c r="BF17" s="86"/>
      <c r="BG17" s="86"/>
      <c r="BH17" s="86"/>
      <c r="BI17" s="86"/>
      <c r="BJ17" s="86"/>
      <c r="BK17" s="86"/>
    </row>
    <row r="18" spans="2:63" ht="13.5" customHeight="1" x14ac:dyDescent="0.2">
      <c r="B18" s="173"/>
      <c r="C18" s="175"/>
      <c r="D18" s="175"/>
      <c r="E18" s="175"/>
      <c r="F18" s="175"/>
      <c r="G18" s="171"/>
      <c r="H18" s="167"/>
      <c r="I18" s="168"/>
      <c r="J18" s="168"/>
      <c r="K18" s="168"/>
      <c r="L18" s="168"/>
      <c r="M18" s="168"/>
      <c r="N18" s="168"/>
      <c r="O18" s="168"/>
      <c r="P18" s="169"/>
      <c r="Q18" s="153"/>
      <c r="R18" s="154"/>
      <c r="S18" s="154"/>
      <c r="T18" s="154"/>
      <c r="U18" s="154"/>
      <c r="V18" s="154"/>
      <c r="W18" s="155"/>
      <c r="X18" s="159"/>
      <c r="Y18" s="160"/>
      <c r="Z18" s="161"/>
      <c r="AA18" s="72"/>
      <c r="AB18" s="73"/>
      <c r="AC18" s="73"/>
      <c r="AD18" s="73"/>
      <c r="AE18" s="73"/>
      <c r="AF18" s="74"/>
      <c r="AG18" s="162"/>
      <c r="AH18" s="163"/>
      <c r="AI18" s="163"/>
      <c r="AJ18" s="163"/>
      <c r="AK18" s="163"/>
      <c r="AL18" s="164"/>
      <c r="AM18" s="162"/>
      <c r="AN18" s="163"/>
      <c r="AO18" s="163"/>
      <c r="AP18" s="163"/>
      <c r="AQ18" s="163"/>
      <c r="AR18" s="163"/>
      <c r="AS18" s="164"/>
      <c r="AT18" s="32"/>
      <c r="AU18" s="221"/>
      <c r="AV18" s="86"/>
      <c r="AW18" s="86"/>
      <c r="AX18" s="86"/>
      <c r="AY18" s="86"/>
      <c r="AZ18" s="86"/>
      <c r="BA18" s="86"/>
      <c r="BB18" s="86"/>
      <c r="BC18" s="86"/>
      <c r="BD18" s="86"/>
      <c r="BE18" s="86"/>
      <c r="BF18" s="86"/>
      <c r="BG18" s="86"/>
      <c r="BH18" s="86"/>
      <c r="BI18" s="86"/>
      <c r="BJ18" s="86"/>
      <c r="BK18" s="86"/>
    </row>
    <row r="19" spans="2:63" ht="13.5" customHeight="1" x14ac:dyDescent="0.2">
      <c r="B19" s="172"/>
      <c r="C19" s="174"/>
      <c r="D19" s="174"/>
      <c r="E19" s="174"/>
      <c r="F19" s="174"/>
      <c r="G19" s="170"/>
      <c r="H19" s="167"/>
      <c r="I19" s="168"/>
      <c r="J19" s="168"/>
      <c r="K19" s="168"/>
      <c r="L19" s="168"/>
      <c r="M19" s="168"/>
      <c r="N19" s="168"/>
      <c r="O19" s="168"/>
      <c r="P19" s="169"/>
      <c r="Q19" s="150"/>
      <c r="R19" s="151"/>
      <c r="S19" s="151"/>
      <c r="T19" s="151"/>
      <c r="U19" s="151"/>
      <c r="V19" s="151"/>
      <c r="W19" s="152"/>
      <c r="X19" s="156"/>
      <c r="Y19" s="157"/>
      <c r="Z19" s="158"/>
      <c r="AA19" s="219"/>
      <c r="AB19" s="70"/>
      <c r="AC19" s="70"/>
      <c r="AD19" s="70"/>
      <c r="AE19" s="70"/>
      <c r="AF19" s="71"/>
      <c r="AG19" s="150"/>
      <c r="AH19" s="70"/>
      <c r="AI19" s="70"/>
      <c r="AJ19" s="70"/>
      <c r="AK19" s="70"/>
      <c r="AL19" s="71"/>
      <c r="AM19" s="219"/>
      <c r="AN19" s="70"/>
      <c r="AO19" s="70"/>
      <c r="AP19" s="70"/>
      <c r="AQ19" s="70"/>
      <c r="AR19" s="70"/>
      <c r="AS19" s="71"/>
      <c r="AT19" s="32"/>
      <c r="AU19" s="221"/>
      <c r="AV19" s="86"/>
      <c r="AW19" s="86"/>
      <c r="AX19" s="86"/>
      <c r="AY19" s="86"/>
      <c r="AZ19" s="86"/>
      <c r="BA19" s="86"/>
      <c r="BB19" s="86"/>
      <c r="BC19" s="86"/>
      <c r="BD19" s="86"/>
      <c r="BE19" s="86"/>
      <c r="BF19" s="86"/>
      <c r="BG19" s="86"/>
      <c r="BH19" s="86"/>
      <c r="BI19" s="86"/>
      <c r="BJ19" s="86"/>
      <c r="BK19" s="86"/>
    </row>
    <row r="20" spans="2:63" ht="13.5" customHeight="1" x14ac:dyDescent="0.2">
      <c r="B20" s="173"/>
      <c r="C20" s="175"/>
      <c r="D20" s="175"/>
      <c r="E20" s="175"/>
      <c r="F20" s="175"/>
      <c r="G20" s="171"/>
      <c r="H20" s="167"/>
      <c r="I20" s="168"/>
      <c r="J20" s="168"/>
      <c r="K20" s="168"/>
      <c r="L20" s="168"/>
      <c r="M20" s="168"/>
      <c r="N20" s="168"/>
      <c r="O20" s="168"/>
      <c r="P20" s="169"/>
      <c r="Q20" s="153"/>
      <c r="R20" s="154"/>
      <c r="S20" s="154"/>
      <c r="T20" s="154"/>
      <c r="U20" s="154"/>
      <c r="V20" s="154"/>
      <c r="W20" s="155"/>
      <c r="X20" s="159"/>
      <c r="Y20" s="160"/>
      <c r="Z20" s="161"/>
      <c r="AA20" s="72"/>
      <c r="AB20" s="73"/>
      <c r="AC20" s="73"/>
      <c r="AD20" s="73"/>
      <c r="AE20" s="73"/>
      <c r="AF20" s="74"/>
      <c r="AG20" s="162"/>
      <c r="AH20" s="163"/>
      <c r="AI20" s="163"/>
      <c r="AJ20" s="163"/>
      <c r="AK20" s="163"/>
      <c r="AL20" s="164"/>
      <c r="AM20" s="162"/>
      <c r="AN20" s="163"/>
      <c r="AO20" s="163"/>
      <c r="AP20" s="163"/>
      <c r="AQ20" s="163"/>
      <c r="AR20" s="163"/>
      <c r="AS20" s="164"/>
      <c r="AT20" s="32"/>
      <c r="AU20" s="221"/>
      <c r="AV20" s="86"/>
      <c r="AW20" s="86"/>
      <c r="AX20" s="86"/>
      <c r="AY20" s="86"/>
      <c r="AZ20" s="86"/>
      <c r="BA20" s="86"/>
      <c r="BB20" s="86"/>
      <c r="BC20" s="86"/>
      <c r="BD20" s="86"/>
      <c r="BE20" s="86"/>
      <c r="BF20" s="86"/>
      <c r="BG20" s="86"/>
      <c r="BH20" s="86"/>
      <c r="BI20" s="86"/>
      <c r="BJ20" s="86"/>
      <c r="BK20" s="86"/>
    </row>
    <row r="21" spans="2:63" ht="13.5" customHeight="1" x14ac:dyDescent="0.2">
      <c r="B21" s="172"/>
      <c r="C21" s="174"/>
      <c r="D21" s="174"/>
      <c r="E21" s="174"/>
      <c r="F21" s="174"/>
      <c r="G21" s="170"/>
      <c r="H21" s="167"/>
      <c r="I21" s="168"/>
      <c r="J21" s="168"/>
      <c r="K21" s="168"/>
      <c r="L21" s="168"/>
      <c r="M21" s="168"/>
      <c r="N21" s="168"/>
      <c r="O21" s="168"/>
      <c r="P21" s="169"/>
      <c r="Q21" s="150"/>
      <c r="R21" s="151"/>
      <c r="S21" s="151"/>
      <c r="T21" s="151"/>
      <c r="U21" s="151"/>
      <c r="V21" s="151"/>
      <c r="W21" s="152"/>
      <c r="X21" s="156"/>
      <c r="Y21" s="157"/>
      <c r="Z21" s="158"/>
      <c r="AA21" s="219"/>
      <c r="AB21" s="70"/>
      <c r="AC21" s="70"/>
      <c r="AD21" s="70"/>
      <c r="AE21" s="70"/>
      <c r="AF21" s="71"/>
      <c r="AG21" s="150"/>
      <c r="AH21" s="70"/>
      <c r="AI21" s="70"/>
      <c r="AJ21" s="70"/>
      <c r="AK21" s="70"/>
      <c r="AL21" s="71"/>
      <c r="AM21" s="219"/>
      <c r="AN21" s="70"/>
      <c r="AO21" s="70"/>
      <c r="AP21" s="70"/>
      <c r="AQ21" s="70"/>
      <c r="AR21" s="70"/>
      <c r="AS21" s="71"/>
      <c r="AT21" s="32"/>
      <c r="AU21" s="221"/>
      <c r="AV21" s="86"/>
      <c r="AW21" s="86"/>
      <c r="AX21" s="86"/>
      <c r="AY21" s="86"/>
      <c r="AZ21" s="86"/>
      <c r="BA21" s="86"/>
      <c r="BB21" s="86"/>
      <c r="BC21" s="86"/>
      <c r="BD21" s="86"/>
      <c r="BE21" s="86"/>
      <c r="BF21" s="86"/>
      <c r="BG21" s="86"/>
      <c r="BH21" s="86"/>
      <c r="BI21" s="86"/>
      <c r="BJ21" s="86"/>
      <c r="BK21" s="86"/>
    </row>
    <row r="22" spans="2:63" ht="13.5" customHeight="1" x14ac:dyDescent="0.2">
      <c r="B22" s="173"/>
      <c r="C22" s="175"/>
      <c r="D22" s="175"/>
      <c r="E22" s="175"/>
      <c r="F22" s="175"/>
      <c r="G22" s="171"/>
      <c r="H22" s="167"/>
      <c r="I22" s="168"/>
      <c r="J22" s="168"/>
      <c r="K22" s="168"/>
      <c r="L22" s="168"/>
      <c r="M22" s="168"/>
      <c r="N22" s="168"/>
      <c r="O22" s="168"/>
      <c r="P22" s="169"/>
      <c r="Q22" s="153"/>
      <c r="R22" s="154"/>
      <c r="S22" s="154"/>
      <c r="T22" s="154"/>
      <c r="U22" s="154"/>
      <c r="V22" s="154"/>
      <c r="W22" s="155"/>
      <c r="X22" s="159"/>
      <c r="Y22" s="160"/>
      <c r="Z22" s="161"/>
      <c r="AA22" s="72"/>
      <c r="AB22" s="73"/>
      <c r="AC22" s="73"/>
      <c r="AD22" s="73"/>
      <c r="AE22" s="73"/>
      <c r="AF22" s="74"/>
      <c r="AG22" s="162"/>
      <c r="AH22" s="163"/>
      <c r="AI22" s="163"/>
      <c r="AJ22" s="163"/>
      <c r="AK22" s="163"/>
      <c r="AL22" s="164"/>
      <c r="AM22" s="162"/>
      <c r="AN22" s="163"/>
      <c r="AO22" s="163"/>
      <c r="AP22" s="163"/>
      <c r="AQ22" s="163"/>
      <c r="AR22" s="163"/>
      <c r="AS22" s="164"/>
      <c r="AT22" s="32"/>
      <c r="AU22" s="221"/>
      <c r="AV22" s="86"/>
      <c r="AW22" s="86"/>
      <c r="AX22" s="86"/>
      <c r="AY22" s="86"/>
      <c r="AZ22" s="86"/>
      <c r="BA22" s="86"/>
      <c r="BB22" s="86"/>
      <c r="BC22" s="86"/>
      <c r="BD22" s="86"/>
      <c r="BE22" s="86"/>
      <c r="BF22" s="86"/>
      <c r="BG22" s="86"/>
      <c r="BH22" s="86"/>
      <c r="BI22" s="86"/>
      <c r="BJ22" s="86"/>
      <c r="BK22" s="86"/>
    </row>
    <row r="23" spans="2:63" ht="13.5" customHeight="1" x14ac:dyDescent="0.2">
      <c r="B23" s="172"/>
      <c r="C23" s="174"/>
      <c r="D23" s="174"/>
      <c r="E23" s="174"/>
      <c r="F23" s="174"/>
      <c r="G23" s="170"/>
      <c r="H23" s="167"/>
      <c r="I23" s="168"/>
      <c r="J23" s="168"/>
      <c r="K23" s="168"/>
      <c r="L23" s="168"/>
      <c r="M23" s="168"/>
      <c r="N23" s="168"/>
      <c r="O23" s="168"/>
      <c r="P23" s="169"/>
      <c r="Q23" s="150"/>
      <c r="R23" s="151"/>
      <c r="S23" s="151"/>
      <c r="T23" s="151"/>
      <c r="U23" s="151"/>
      <c r="V23" s="151"/>
      <c r="W23" s="152"/>
      <c r="X23" s="156"/>
      <c r="Y23" s="157"/>
      <c r="Z23" s="158"/>
      <c r="AA23" s="219"/>
      <c r="AB23" s="70"/>
      <c r="AC23" s="70"/>
      <c r="AD23" s="70"/>
      <c r="AE23" s="70"/>
      <c r="AF23" s="71"/>
      <c r="AG23" s="150"/>
      <c r="AH23" s="70"/>
      <c r="AI23" s="70"/>
      <c r="AJ23" s="70"/>
      <c r="AK23" s="70"/>
      <c r="AL23" s="71"/>
      <c r="AM23" s="219"/>
      <c r="AN23" s="70"/>
      <c r="AO23" s="70"/>
      <c r="AP23" s="70"/>
      <c r="AQ23" s="70"/>
      <c r="AR23" s="70"/>
      <c r="AS23" s="71"/>
      <c r="AT23" s="32"/>
      <c r="AU23" s="221"/>
      <c r="AV23" s="86"/>
      <c r="AW23" s="86"/>
      <c r="AX23" s="86"/>
      <c r="AY23" s="86"/>
      <c r="AZ23" s="86"/>
      <c r="BA23" s="86"/>
      <c r="BB23" s="86"/>
      <c r="BC23" s="86"/>
      <c r="BD23" s="86"/>
      <c r="BE23" s="86"/>
      <c r="BF23" s="86"/>
      <c r="BG23" s="86"/>
      <c r="BH23" s="86"/>
      <c r="BI23" s="86"/>
      <c r="BJ23" s="86"/>
      <c r="BK23" s="86"/>
    </row>
    <row r="24" spans="2:63" ht="13.5" customHeight="1" x14ac:dyDescent="0.2">
      <c r="B24" s="173"/>
      <c r="C24" s="175"/>
      <c r="D24" s="175"/>
      <c r="E24" s="175"/>
      <c r="F24" s="175"/>
      <c r="G24" s="171"/>
      <c r="H24" s="167"/>
      <c r="I24" s="168"/>
      <c r="J24" s="168"/>
      <c r="K24" s="168"/>
      <c r="L24" s="168"/>
      <c r="M24" s="168"/>
      <c r="N24" s="168"/>
      <c r="O24" s="168"/>
      <c r="P24" s="169"/>
      <c r="Q24" s="153"/>
      <c r="R24" s="154"/>
      <c r="S24" s="154"/>
      <c r="T24" s="154"/>
      <c r="U24" s="154"/>
      <c r="V24" s="154"/>
      <c r="W24" s="155"/>
      <c r="X24" s="159"/>
      <c r="Y24" s="160"/>
      <c r="Z24" s="161"/>
      <c r="AA24" s="72"/>
      <c r="AB24" s="73"/>
      <c r="AC24" s="73"/>
      <c r="AD24" s="73"/>
      <c r="AE24" s="73"/>
      <c r="AF24" s="74"/>
      <c r="AG24" s="162"/>
      <c r="AH24" s="163"/>
      <c r="AI24" s="163"/>
      <c r="AJ24" s="163"/>
      <c r="AK24" s="163"/>
      <c r="AL24" s="164"/>
      <c r="AM24" s="162"/>
      <c r="AN24" s="163"/>
      <c r="AO24" s="163"/>
      <c r="AP24" s="163"/>
      <c r="AQ24" s="163"/>
      <c r="AR24" s="163"/>
      <c r="AS24" s="164"/>
      <c r="AT24" s="32"/>
      <c r="AU24" s="221"/>
      <c r="AV24" s="86"/>
      <c r="AW24" s="86"/>
      <c r="AX24" s="86"/>
      <c r="AY24" s="86"/>
      <c r="AZ24" s="86"/>
      <c r="BA24" s="86"/>
      <c r="BB24" s="86"/>
      <c r="BC24" s="86"/>
      <c r="BD24" s="86"/>
      <c r="BE24" s="86"/>
      <c r="BF24" s="86"/>
      <c r="BG24" s="86"/>
      <c r="BH24" s="86"/>
      <c r="BI24" s="86"/>
      <c r="BJ24" s="86"/>
      <c r="BK24" s="86"/>
    </row>
    <row r="25" spans="2:63" ht="13.5" customHeight="1" x14ac:dyDescent="0.2">
      <c r="B25" s="172"/>
      <c r="C25" s="174"/>
      <c r="D25" s="174"/>
      <c r="E25" s="174"/>
      <c r="F25" s="174"/>
      <c r="G25" s="170"/>
      <c r="H25" s="167"/>
      <c r="I25" s="168"/>
      <c r="J25" s="168"/>
      <c r="K25" s="168"/>
      <c r="L25" s="168"/>
      <c r="M25" s="168"/>
      <c r="N25" s="168"/>
      <c r="O25" s="168"/>
      <c r="P25" s="169"/>
      <c r="Q25" s="150"/>
      <c r="R25" s="151"/>
      <c r="S25" s="151"/>
      <c r="T25" s="151"/>
      <c r="U25" s="151"/>
      <c r="V25" s="151"/>
      <c r="W25" s="152"/>
      <c r="X25" s="156"/>
      <c r="Y25" s="157"/>
      <c r="Z25" s="158"/>
      <c r="AA25" s="219"/>
      <c r="AB25" s="70"/>
      <c r="AC25" s="70"/>
      <c r="AD25" s="70"/>
      <c r="AE25" s="70"/>
      <c r="AF25" s="71"/>
      <c r="AG25" s="150"/>
      <c r="AH25" s="70"/>
      <c r="AI25" s="70"/>
      <c r="AJ25" s="70"/>
      <c r="AK25" s="70"/>
      <c r="AL25" s="71"/>
      <c r="AM25" s="219"/>
      <c r="AN25" s="70"/>
      <c r="AO25" s="70"/>
      <c r="AP25" s="70"/>
      <c r="AQ25" s="70"/>
      <c r="AR25" s="70"/>
      <c r="AS25" s="71"/>
      <c r="AT25" s="32"/>
      <c r="AU25" s="221"/>
      <c r="AV25" s="86"/>
      <c r="AW25" s="86"/>
      <c r="AX25" s="86"/>
      <c r="AY25" s="86"/>
      <c r="AZ25" s="86"/>
      <c r="BA25" s="86"/>
      <c r="BB25" s="86"/>
      <c r="BC25" s="86"/>
      <c r="BD25" s="86"/>
      <c r="BE25" s="86"/>
      <c r="BF25" s="86"/>
      <c r="BG25" s="86"/>
      <c r="BH25" s="86"/>
      <c r="BI25" s="86"/>
      <c r="BJ25" s="86"/>
      <c r="BK25" s="86"/>
    </row>
    <row r="26" spans="2:63" ht="13.5" customHeight="1" x14ac:dyDescent="0.2">
      <c r="B26" s="173"/>
      <c r="C26" s="175"/>
      <c r="D26" s="175"/>
      <c r="E26" s="175"/>
      <c r="F26" s="175"/>
      <c r="G26" s="171"/>
      <c r="H26" s="167"/>
      <c r="I26" s="168"/>
      <c r="J26" s="168"/>
      <c r="K26" s="168"/>
      <c r="L26" s="168"/>
      <c r="M26" s="168"/>
      <c r="N26" s="168"/>
      <c r="O26" s="168"/>
      <c r="P26" s="169"/>
      <c r="Q26" s="153"/>
      <c r="R26" s="154"/>
      <c r="S26" s="154"/>
      <c r="T26" s="154"/>
      <c r="U26" s="154"/>
      <c r="V26" s="154"/>
      <c r="W26" s="155"/>
      <c r="X26" s="159"/>
      <c r="Y26" s="160"/>
      <c r="Z26" s="161"/>
      <c r="AA26" s="72"/>
      <c r="AB26" s="73"/>
      <c r="AC26" s="73"/>
      <c r="AD26" s="73"/>
      <c r="AE26" s="73"/>
      <c r="AF26" s="74"/>
      <c r="AG26" s="162"/>
      <c r="AH26" s="163"/>
      <c r="AI26" s="163"/>
      <c r="AJ26" s="163"/>
      <c r="AK26" s="163"/>
      <c r="AL26" s="164"/>
      <c r="AM26" s="162"/>
      <c r="AN26" s="163"/>
      <c r="AO26" s="163"/>
      <c r="AP26" s="163"/>
      <c r="AQ26" s="163"/>
      <c r="AR26" s="163"/>
      <c r="AS26" s="164"/>
      <c r="AT26" s="32"/>
      <c r="AU26" s="221"/>
      <c r="AV26" s="86"/>
      <c r="AW26" s="86"/>
      <c r="AX26" s="86"/>
      <c r="AY26" s="86"/>
      <c r="AZ26" s="86"/>
      <c r="BA26" s="86"/>
      <c r="BB26" s="86"/>
      <c r="BC26" s="86"/>
      <c r="BD26" s="86"/>
      <c r="BE26" s="86"/>
      <c r="BF26" s="86"/>
      <c r="BG26" s="86"/>
      <c r="BH26" s="86"/>
      <c r="BI26" s="86"/>
      <c r="BJ26" s="86"/>
      <c r="BK26" s="86"/>
    </row>
    <row r="27" spans="2:63" ht="13.5" customHeight="1" x14ac:dyDescent="0.2">
      <c r="B27" s="172"/>
      <c r="C27" s="174"/>
      <c r="D27" s="174"/>
      <c r="E27" s="174"/>
      <c r="F27" s="174"/>
      <c r="G27" s="170"/>
      <c r="H27" s="167"/>
      <c r="I27" s="168"/>
      <c r="J27" s="168"/>
      <c r="K27" s="168"/>
      <c r="L27" s="168"/>
      <c r="M27" s="168"/>
      <c r="N27" s="168"/>
      <c r="O27" s="168"/>
      <c r="P27" s="169"/>
      <c r="Q27" s="150"/>
      <c r="R27" s="151"/>
      <c r="S27" s="151"/>
      <c r="T27" s="151"/>
      <c r="U27" s="151"/>
      <c r="V27" s="151"/>
      <c r="W27" s="152"/>
      <c r="X27" s="156"/>
      <c r="Y27" s="157"/>
      <c r="Z27" s="158"/>
      <c r="AA27" s="219"/>
      <c r="AB27" s="70"/>
      <c r="AC27" s="70"/>
      <c r="AD27" s="70"/>
      <c r="AE27" s="70"/>
      <c r="AF27" s="71"/>
      <c r="AG27" s="150"/>
      <c r="AH27" s="70"/>
      <c r="AI27" s="70"/>
      <c r="AJ27" s="70"/>
      <c r="AK27" s="70"/>
      <c r="AL27" s="71"/>
      <c r="AM27" s="219"/>
      <c r="AN27" s="70"/>
      <c r="AO27" s="70"/>
      <c r="AP27" s="70"/>
      <c r="AQ27" s="70"/>
      <c r="AR27" s="70"/>
      <c r="AS27" s="71"/>
      <c r="AT27" s="32"/>
      <c r="AU27" s="221"/>
      <c r="AV27" s="86"/>
      <c r="AW27" s="86"/>
      <c r="AX27" s="86"/>
      <c r="AY27" s="86"/>
      <c r="AZ27" s="86"/>
      <c r="BA27" s="86"/>
      <c r="BB27" s="86"/>
      <c r="BC27" s="86"/>
      <c r="BD27" s="86"/>
      <c r="BE27" s="86"/>
      <c r="BF27" s="86"/>
      <c r="BG27" s="86"/>
      <c r="BH27" s="86"/>
      <c r="BI27" s="86"/>
      <c r="BJ27" s="86"/>
      <c r="BK27" s="86"/>
    </row>
    <row r="28" spans="2:63" ht="13.5" customHeight="1" x14ac:dyDescent="0.2">
      <c r="B28" s="173"/>
      <c r="C28" s="175"/>
      <c r="D28" s="175"/>
      <c r="E28" s="175"/>
      <c r="F28" s="175"/>
      <c r="G28" s="171"/>
      <c r="H28" s="167"/>
      <c r="I28" s="168"/>
      <c r="J28" s="168"/>
      <c r="K28" s="168"/>
      <c r="L28" s="168"/>
      <c r="M28" s="168"/>
      <c r="N28" s="168"/>
      <c r="O28" s="168"/>
      <c r="P28" s="169"/>
      <c r="Q28" s="153"/>
      <c r="R28" s="154"/>
      <c r="S28" s="154"/>
      <c r="T28" s="154"/>
      <c r="U28" s="154"/>
      <c r="V28" s="154"/>
      <c r="W28" s="155"/>
      <c r="X28" s="159"/>
      <c r="Y28" s="160"/>
      <c r="Z28" s="161"/>
      <c r="AA28" s="72"/>
      <c r="AB28" s="73"/>
      <c r="AC28" s="73"/>
      <c r="AD28" s="73"/>
      <c r="AE28" s="73"/>
      <c r="AF28" s="74"/>
      <c r="AG28" s="162"/>
      <c r="AH28" s="163"/>
      <c r="AI28" s="163"/>
      <c r="AJ28" s="163"/>
      <c r="AK28" s="163"/>
      <c r="AL28" s="164"/>
      <c r="AM28" s="162"/>
      <c r="AN28" s="163"/>
      <c r="AO28" s="163"/>
      <c r="AP28" s="163"/>
      <c r="AQ28" s="163"/>
      <c r="AR28" s="163"/>
      <c r="AS28" s="164"/>
      <c r="AT28" s="32"/>
      <c r="AU28" s="221"/>
      <c r="AV28" s="86"/>
      <c r="AW28" s="86"/>
      <c r="AX28" s="86"/>
      <c r="AY28" s="86"/>
      <c r="AZ28" s="86"/>
      <c r="BA28" s="86"/>
      <c r="BB28" s="86"/>
      <c r="BC28" s="86"/>
      <c r="BD28" s="86"/>
      <c r="BE28" s="86"/>
      <c r="BF28" s="86"/>
      <c r="BG28" s="86"/>
      <c r="BH28" s="86"/>
      <c r="BI28" s="86"/>
      <c r="BJ28" s="86"/>
      <c r="BK28" s="86"/>
    </row>
    <row r="29" spans="2:63" ht="13.5" customHeight="1" x14ac:dyDescent="0.2">
      <c r="B29" s="172"/>
      <c r="C29" s="174"/>
      <c r="D29" s="174"/>
      <c r="E29" s="174"/>
      <c r="F29" s="174"/>
      <c r="G29" s="170"/>
      <c r="H29" s="167"/>
      <c r="I29" s="168"/>
      <c r="J29" s="168"/>
      <c r="K29" s="168"/>
      <c r="L29" s="168"/>
      <c r="M29" s="168"/>
      <c r="N29" s="168"/>
      <c r="O29" s="168"/>
      <c r="P29" s="169"/>
      <c r="Q29" s="150"/>
      <c r="R29" s="151"/>
      <c r="S29" s="151"/>
      <c r="T29" s="151"/>
      <c r="U29" s="151"/>
      <c r="V29" s="151"/>
      <c r="W29" s="152"/>
      <c r="X29" s="156"/>
      <c r="Y29" s="157"/>
      <c r="Z29" s="158"/>
      <c r="AA29" s="219"/>
      <c r="AB29" s="70"/>
      <c r="AC29" s="70"/>
      <c r="AD29" s="70"/>
      <c r="AE29" s="70"/>
      <c r="AF29" s="71"/>
      <c r="AG29" s="150"/>
      <c r="AH29" s="70"/>
      <c r="AI29" s="70"/>
      <c r="AJ29" s="70"/>
      <c r="AK29" s="70"/>
      <c r="AL29" s="71"/>
      <c r="AM29" s="219"/>
      <c r="AN29" s="70"/>
      <c r="AO29" s="70"/>
      <c r="AP29" s="70"/>
      <c r="AQ29" s="70"/>
      <c r="AR29" s="70"/>
      <c r="AS29" s="71"/>
      <c r="AT29" s="32"/>
      <c r="AU29" s="221"/>
      <c r="AV29" s="86"/>
      <c r="AW29" s="86"/>
      <c r="AX29" s="86"/>
      <c r="AY29" s="86"/>
      <c r="AZ29" s="86"/>
      <c r="BA29" s="86"/>
      <c r="BB29" s="86"/>
      <c r="BC29" s="86"/>
      <c r="BD29" s="86"/>
      <c r="BE29" s="86"/>
      <c r="BF29" s="86"/>
      <c r="BG29" s="86"/>
      <c r="BH29" s="86"/>
      <c r="BI29" s="86"/>
      <c r="BJ29" s="86"/>
      <c r="BK29" s="86"/>
    </row>
    <row r="30" spans="2:63" ht="13.5" customHeight="1" x14ac:dyDescent="0.2">
      <c r="B30" s="173"/>
      <c r="C30" s="175"/>
      <c r="D30" s="175"/>
      <c r="E30" s="175"/>
      <c r="F30" s="175"/>
      <c r="G30" s="171"/>
      <c r="H30" s="167"/>
      <c r="I30" s="168"/>
      <c r="J30" s="168"/>
      <c r="K30" s="168"/>
      <c r="L30" s="168"/>
      <c r="M30" s="168"/>
      <c r="N30" s="168"/>
      <c r="O30" s="168"/>
      <c r="P30" s="169"/>
      <c r="Q30" s="153"/>
      <c r="R30" s="154"/>
      <c r="S30" s="154"/>
      <c r="T30" s="154"/>
      <c r="U30" s="154"/>
      <c r="V30" s="154"/>
      <c r="W30" s="155"/>
      <c r="X30" s="159"/>
      <c r="Y30" s="160"/>
      <c r="Z30" s="161"/>
      <c r="AA30" s="72"/>
      <c r="AB30" s="73"/>
      <c r="AC30" s="73"/>
      <c r="AD30" s="73"/>
      <c r="AE30" s="73"/>
      <c r="AF30" s="74"/>
      <c r="AG30" s="162"/>
      <c r="AH30" s="163"/>
      <c r="AI30" s="163"/>
      <c r="AJ30" s="163"/>
      <c r="AK30" s="163"/>
      <c r="AL30" s="164"/>
      <c r="AM30" s="162"/>
      <c r="AN30" s="163"/>
      <c r="AO30" s="163"/>
      <c r="AP30" s="163"/>
      <c r="AQ30" s="163"/>
      <c r="AR30" s="163"/>
      <c r="AS30" s="164"/>
      <c r="AT30" s="32"/>
      <c r="AU30" s="221"/>
      <c r="AV30" s="86"/>
      <c r="AW30" s="86"/>
      <c r="AX30" s="86"/>
      <c r="AY30" s="86"/>
      <c r="AZ30" s="86"/>
      <c r="BA30" s="86"/>
      <c r="BB30" s="86"/>
      <c r="BC30" s="86"/>
      <c r="BD30" s="86"/>
      <c r="BE30" s="86"/>
      <c r="BF30" s="86"/>
      <c r="BG30" s="86"/>
      <c r="BH30" s="86"/>
      <c r="BI30" s="86"/>
      <c r="BJ30" s="86"/>
      <c r="BK30" s="86"/>
    </row>
    <row r="31" spans="2:63" ht="13.5" customHeight="1" x14ac:dyDescent="0.2">
      <c r="B31" s="172"/>
      <c r="C31" s="174"/>
      <c r="D31" s="174"/>
      <c r="E31" s="174"/>
      <c r="F31" s="174"/>
      <c r="G31" s="170"/>
      <c r="H31" s="167"/>
      <c r="I31" s="168"/>
      <c r="J31" s="168"/>
      <c r="K31" s="168"/>
      <c r="L31" s="168"/>
      <c r="M31" s="168"/>
      <c r="N31" s="168"/>
      <c r="O31" s="168"/>
      <c r="P31" s="169"/>
      <c r="Q31" s="150"/>
      <c r="R31" s="151"/>
      <c r="S31" s="151"/>
      <c r="T31" s="151"/>
      <c r="U31" s="151"/>
      <c r="V31" s="151"/>
      <c r="W31" s="152"/>
      <c r="X31" s="156"/>
      <c r="Y31" s="157"/>
      <c r="Z31" s="158"/>
      <c r="AA31" s="219"/>
      <c r="AB31" s="70"/>
      <c r="AC31" s="70"/>
      <c r="AD31" s="70"/>
      <c r="AE31" s="70"/>
      <c r="AF31" s="71"/>
      <c r="AG31" s="150"/>
      <c r="AH31" s="70"/>
      <c r="AI31" s="70"/>
      <c r="AJ31" s="70"/>
      <c r="AK31" s="70"/>
      <c r="AL31" s="71"/>
      <c r="AM31" s="219"/>
      <c r="AN31" s="70"/>
      <c r="AO31" s="70"/>
      <c r="AP31" s="70"/>
      <c r="AQ31" s="70"/>
      <c r="AR31" s="70"/>
      <c r="AS31" s="71"/>
      <c r="AT31" s="32"/>
      <c r="AU31" s="221"/>
      <c r="AV31" s="86"/>
      <c r="AW31" s="86"/>
      <c r="AX31" s="86"/>
      <c r="AY31" s="86"/>
      <c r="AZ31" s="86"/>
      <c r="BA31" s="86"/>
      <c r="BB31" s="86"/>
      <c r="BC31" s="86"/>
      <c r="BD31" s="86"/>
      <c r="BE31" s="86"/>
      <c r="BF31" s="86"/>
      <c r="BG31" s="86"/>
      <c r="BH31" s="86"/>
      <c r="BI31" s="86"/>
      <c r="BJ31" s="86"/>
      <c r="BK31" s="86"/>
    </row>
    <row r="32" spans="2:63" ht="13.5" customHeight="1" x14ac:dyDescent="0.2">
      <c r="B32" s="173"/>
      <c r="C32" s="175"/>
      <c r="D32" s="175"/>
      <c r="E32" s="175"/>
      <c r="F32" s="175"/>
      <c r="G32" s="171"/>
      <c r="H32" s="167"/>
      <c r="I32" s="168"/>
      <c r="J32" s="168"/>
      <c r="K32" s="168"/>
      <c r="L32" s="168"/>
      <c r="M32" s="168"/>
      <c r="N32" s="168"/>
      <c r="O32" s="168"/>
      <c r="P32" s="169"/>
      <c r="Q32" s="153"/>
      <c r="R32" s="154"/>
      <c r="S32" s="154"/>
      <c r="T32" s="154"/>
      <c r="U32" s="154"/>
      <c r="V32" s="154"/>
      <c r="W32" s="155"/>
      <c r="X32" s="159"/>
      <c r="Y32" s="160"/>
      <c r="Z32" s="161"/>
      <c r="AA32" s="72"/>
      <c r="AB32" s="73"/>
      <c r="AC32" s="73"/>
      <c r="AD32" s="73"/>
      <c r="AE32" s="73"/>
      <c r="AF32" s="74"/>
      <c r="AG32" s="162"/>
      <c r="AH32" s="163"/>
      <c r="AI32" s="163"/>
      <c r="AJ32" s="163"/>
      <c r="AK32" s="163"/>
      <c r="AL32" s="164"/>
      <c r="AM32" s="162"/>
      <c r="AN32" s="163"/>
      <c r="AO32" s="163"/>
      <c r="AP32" s="163"/>
      <c r="AQ32" s="163"/>
      <c r="AR32" s="163"/>
      <c r="AS32" s="164"/>
      <c r="AT32" s="32"/>
      <c r="AU32" s="221"/>
      <c r="AV32" s="86"/>
      <c r="AW32" s="86"/>
      <c r="AX32" s="86"/>
      <c r="AY32" s="86"/>
      <c r="AZ32" s="86"/>
      <c r="BA32" s="86"/>
      <c r="BB32" s="86"/>
      <c r="BC32" s="86"/>
      <c r="BD32" s="86"/>
      <c r="BE32" s="86"/>
      <c r="BF32" s="86"/>
      <c r="BG32" s="86"/>
      <c r="BH32" s="86"/>
      <c r="BI32" s="86"/>
      <c r="BJ32" s="86"/>
      <c r="BK32" s="86"/>
    </row>
    <row r="33" spans="2:63" ht="13.5" customHeight="1" x14ac:dyDescent="0.2">
      <c r="B33" s="172"/>
      <c r="C33" s="174"/>
      <c r="D33" s="174"/>
      <c r="E33" s="174"/>
      <c r="F33" s="174"/>
      <c r="G33" s="170"/>
      <c r="H33" s="167"/>
      <c r="I33" s="168"/>
      <c r="J33" s="168"/>
      <c r="K33" s="168"/>
      <c r="L33" s="168"/>
      <c r="M33" s="168"/>
      <c r="N33" s="168"/>
      <c r="O33" s="168"/>
      <c r="P33" s="169"/>
      <c r="Q33" s="150"/>
      <c r="R33" s="151"/>
      <c r="S33" s="151"/>
      <c r="T33" s="151"/>
      <c r="U33" s="151"/>
      <c r="V33" s="151"/>
      <c r="W33" s="152"/>
      <c r="X33" s="156"/>
      <c r="Y33" s="157"/>
      <c r="Z33" s="158"/>
      <c r="AA33" s="219"/>
      <c r="AB33" s="70"/>
      <c r="AC33" s="70"/>
      <c r="AD33" s="70"/>
      <c r="AE33" s="70"/>
      <c r="AF33" s="71"/>
      <c r="AG33" s="150"/>
      <c r="AH33" s="70"/>
      <c r="AI33" s="70"/>
      <c r="AJ33" s="70"/>
      <c r="AK33" s="70"/>
      <c r="AL33" s="71"/>
      <c r="AM33" s="219"/>
      <c r="AN33" s="70"/>
      <c r="AO33" s="70"/>
      <c r="AP33" s="70"/>
      <c r="AQ33" s="70"/>
      <c r="AR33" s="70"/>
      <c r="AS33" s="71"/>
      <c r="AT33" s="32"/>
      <c r="AU33" s="221"/>
      <c r="AV33" s="86"/>
      <c r="AW33" s="86"/>
      <c r="AX33" s="86"/>
      <c r="AY33" s="86"/>
      <c r="AZ33" s="86"/>
      <c r="BA33" s="86"/>
      <c r="BB33" s="86"/>
      <c r="BC33" s="86"/>
      <c r="BD33" s="86"/>
      <c r="BE33" s="86"/>
      <c r="BF33" s="86"/>
      <c r="BG33" s="86"/>
      <c r="BH33" s="86"/>
      <c r="BI33" s="86"/>
      <c r="BJ33" s="86"/>
      <c r="BK33" s="86"/>
    </row>
    <row r="34" spans="2:63" ht="13.5" customHeight="1" x14ac:dyDescent="0.2">
      <c r="B34" s="173"/>
      <c r="C34" s="175"/>
      <c r="D34" s="175"/>
      <c r="E34" s="175"/>
      <c r="F34" s="175"/>
      <c r="G34" s="171"/>
      <c r="H34" s="167"/>
      <c r="I34" s="168"/>
      <c r="J34" s="168"/>
      <c r="K34" s="168"/>
      <c r="L34" s="168"/>
      <c r="M34" s="168"/>
      <c r="N34" s="168"/>
      <c r="O34" s="168"/>
      <c r="P34" s="169"/>
      <c r="Q34" s="153"/>
      <c r="R34" s="154"/>
      <c r="S34" s="154"/>
      <c r="T34" s="154"/>
      <c r="U34" s="154"/>
      <c r="V34" s="154"/>
      <c r="W34" s="155"/>
      <c r="X34" s="159"/>
      <c r="Y34" s="160"/>
      <c r="Z34" s="161"/>
      <c r="AA34" s="72"/>
      <c r="AB34" s="73"/>
      <c r="AC34" s="73"/>
      <c r="AD34" s="73"/>
      <c r="AE34" s="73"/>
      <c r="AF34" s="74"/>
      <c r="AG34" s="72"/>
      <c r="AH34" s="73"/>
      <c r="AI34" s="73"/>
      <c r="AJ34" s="73"/>
      <c r="AK34" s="73"/>
      <c r="AL34" s="74"/>
      <c r="AM34" s="72"/>
      <c r="AN34" s="73"/>
      <c r="AO34" s="73"/>
      <c r="AP34" s="73"/>
      <c r="AQ34" s="73"/>
      <c r="AR34" s="73"/>
      <c r="AS34" s="74"/>
      <c r="AT34" s="32"/>
      <c r="AU34" s="222"/>
      <c r="AV34" s="86"/>
      <c r="AW34" s="86"/>
      <c r="AX34" s="86"/>
      <c r="AY34" s="86"/>
      <c r="AZ34" s="86"/>
      <c r="BA34" s="86"/>
      <c r="BB34" s="86"/>
      <c r="BC34" s="86"/>
      <c r="BD34" s="86"/>
      <c r="BE34" s="86"/>
      <c r="BF34" s="86"/>
      <c r="BG34" s="86"/>
      <c r="BH34" s="86"/>
      <c r="BI34" s="86"/>
      <c r="BJ34" s="86"/>
      <c r="BK34" s="86"/>
    </row>
    <row r="35" spans="2:63" x14ac:dyDescent="0.2">
      <c r="B35" s="14" t="s">
        <v>29</v>
      </c>
      <c r="AG35" s="65" t="s">
        <v>30</v>
      </c>
      <c r="AH35" s="109"/>
      <c r="AI35" s="109"/>
      <c r="AJ35" s="109"/>
      <c r="AK35" s="109"/>
      <c r="AL35" s="110"/>
      <c r="AM35" s="219"/>
      <c r="AN35" s="70"/>
      <c r="AO35" s="70"/>
      <c r="AP35" s="70"/>
      <c r="AQ35" s="70"/>
      <c r="AR35" s="70"/>
      <c r="AS35" s="71"/>
    </row>
    <row r="36" spans="2:63" x14ac:dyDescent="0.2">
      <c r="B36" s="14" t="s">
        <v>31</v>
      </c>
      <c r="AG36" s="111"/>
      <c r="AH36" s="112"/>
      <c r="AI36" s="112"/>
      <c r="AJ36" s="112"/>
      <c r="AK36" s="112"/>
      <c r="AL36" s="113"/>
      <c r="AM36" s="72"/>
      <c r="AN36" s="73"/>
      <c r="AO36" s="73"/>
      <c r="AP36" s="73"/>
      <c r="AQ36" s="73"/>
      <c r="AR36" s="73"/>
      <c r="AS36" s="74"/>
    </row>
    <row r="37" spans="2:63" ht="14.25" customHeight="1" x14ac:dyDescent="0.2">
      <c r="B37" s="82" t="s">
        <v>32</v>
      </c>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4"/>
      <c r="AF37" s="7"/>
      <c r="AG37" s="65" t="s">
        <v>67</v>
      </c>
      <c r="AH37" s="66"/>
      <c r="AI37" s="66"/>
      <c r="AJ37" s="66"/>
      <c r="AK37" s="66"/>
      <c r="AL37" s="67"/>
      <c r="AM37" s="219"/>
      <c r="AN37" s="70"/>
      <c r="AO37" s="70"/>
      <c r="AP37" s="70"/>
      <c r="AQ37" s="70"/>
      <c r="AR37" s="70"/>
      <c r="AS37" s="71"/>
      <c r="AW37" s="30"/>
      <c r="AX37" s="29"/>
      <c r="AY37" s="29"/>
      <c r="AZ37" s="29"/>
      <c r="BA37" s="29"/>
      <c r="BB37" s="29"/>
      <c r="BC37" s="29"/>
    </row>
    <row r="38" spans="2:63" x14ac:dyDescent="0.2">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7"/>
      <c r="AF38" s="7"/>
      <c r="AG38" s="62" t="s">
        <v>68</v>
      </c>
      <c r="AH38" s="63"/>
      <c r="AI38" s="63"/>
      <c r="AJ38" s="64"/>
      <c r="AK38" s="64"/>
      <c r="AL38" s="46" t="s">
        <v>69</v>
      </c>
      <c r="AM38" s="72"/>
      <c r="AN38" s="73"/>
      <c r="AO38" s="73"/>
      <c r="AP38" s="73"/>
      <c r="AQ38" s="73"/>
      <c r="AR38" s="73"/>
      <c r="AS38" s="74"/>
      <c r="AW38" s="29"/>
      <c r="AX38" s="29"/>
      <c r="AY38" s="29"/>
      <c r="AZ38" s="29"/>
      <c r="BA38" s="29"/>
      <c r="BB38" s="29"/>
      <c r="BC38" s="29"/>
    </row>
    <row r="39" spans="2:63" ht="14.4" x14ac:dyDescent="0.2">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7"/>
      <c r="AF39" s="7"/>
      <c r="AG39" s="197" t="s">
        <v>33</v>
      </c>
      <c r="AH39" s="198"/>
      <c r="AI39" s="198"/>
      <c r="AJ39" s="198"/>
      <c r="AK39" s="198"/>
      <c r="AL39" s="199"/>
      <c r="AM39" s="219"/>
      <c r="AN39" s="70"/>
      <c r="AO39" s="70"/>
      <c r="AP39" s="70"/>
      <c r="AQ39" s="70"/>
      <c r="AR39" s="70"/>
      <c r="AS39" s="71"/>
      <c r="AW39" s="30"/>
      <c r="AX39" s="29"/>
      <c r="AY39" s="29"/>
      <c r="AZ39" s="29"/>
      <c r="BA39" s="29"/>
      <c r="BB39" s="29"/>
      <c r="BC39" s="29"/>
    </row>
    <row r="40" spans="2:63" x14ac:dyDescent="0.2">
      <c r="B40" s="88"/>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90"/>
      <c r="AF40" s="7"/>
      <c r="AG40" s="200"/>
      <c r="AH40" s="198"/>
      <c r="AI40" s="198"/>
      <c r="AJ40" s="198"/>
      <c r="AK40" s="198"/>
      <c r="AL40" s="199"/>
      <c r="AM40" s="72"/>
      <c r="AN40" s="73"/>
      <c r="AO40" s="73"/>
      <c r="AP40" s="73"/>
      <c r="AQ40" s="73"/>
      <c r="AR40" s="73"/>
      <c r="AS40" s="74"/>
      <c r="AW40" s="29"/>
      <c r="AX40" s="29"/>
      <c r="AY40" s="29"/>
      <c r="AZ40" s="29"/>
      <c r="BA40" s="29"/>
      <c r="BB40" s="29"/>
      <c r="BC40" s="29"/>
    </row>
    <row r="41" spans="2:63" ht="13.5" customHeight="1" x14ac:dyDescent="0.2">
      <c r="AG41" s="218" t="s">
        <v>55</v>
      </c>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row>
    <row r="42" spans="2:63" ht="13.5" customHeight="1" x14ac:dyDescent="0.2">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row>
  </sheetData>
  <mergeCells count="171">
    <mergeCell ref="Q19:W20"/>
    <mergeCell ref="Q21:W22"/>
    <mergeCell ref="Q23:W24"/>
    <mergeCell ref="Q25:W26"/>
    <mergeCell ref="AA31:AF32"/>
    <mergeCell ref="X14:Z14"/>
    <mergeCell ref="X15:Z16"/>
    <mergeCell ref="X17:Z18"/>
    <mergeCell ref="AM29:AS30"/>
    <mergeCell ref="AG27:AL28"/>
    <mergeCell ref="AG19:AL20"/>
    <mergeCell ref="AG29:AL30"/>
    <mergeCell ref="X19:Z20"/>
    <mergeCell ref="X21:Z22"/>
    <mergeCell ref="X23:Z24"/>
    <mergeCell ref="AG31:AL32"/>
    <mergeCell ref="AG23:AL24"/>
    <mergeCell ref="AG25:AL26"/>
    <mergeCell ref="Q15:W16"/>
    <mergeCell ref="Q17:W18"/>
    <mergeCell ref="Q27:W28"/>
    <mergeCell ref="Q29:W30"/>
    <mergeCell ref="Q31:W32"/>
    <mergeCell ref="X25:Z26"/>
    <mergeCell ref="AA33:AF34"/>
    <mergeCell ref="AA27:AF28"/>
    <mergeCell ref="AA29:AF30"/>
    <mergeCell ref="AA25:AF26"/>
    <mergeCell ref="H33:P34"/>
    <mergeCell ref="H29:P30"/>
    <mergeCell ref="X33:Z34"/>
    <mergeCell ref="Q33:W34"/>
    <mergeCell ref="X29:Z30"/>
    <mergeCell ref="X31:Z32"/>
    <mergeCell ref="X27:Z28"/>
    <mergeCell ref="F33:F34"/>
    <mergeCell ref="G33:G34"/>
    <mergeCell ref="B33:B34"/>
    <mergeCell ref="C33:C34"/>
    <mergeCell ref="D33:D34"/>
    <mergeCell ref="E33:E34"/>
    <mergeCell ref="H15:P16"/>
    <mergeCell ref="H17:P18"/>
    <mergeCell ref="H19:P20"/>
    <mergeCell ref="H21:P22"/>
    <mergeCell ref="H23:P24"/>
    <mergeCell ref="H31:P32"/>
    <mergeCell ref="H25:P26"/>
    <mergeCell ref="H27:P28"/>
    <mergeCell ref="F31:F32"/>
    <mergeCell ref="G31:G32"/>
    <mergeCell ref="B29:B30"/>
    <mergeCell ref="C29:C30"/>
    <mergeCell ref="B31:B32"/>
    <mergeCell ref="C31:C32"/>
    <mergeCell ref="D31:D32"/>
    <mergeCell ref="E31:E32"/>
    <mergeCell ref="D29:D30"/>
    <mergeCell ref="E29:E30"/>
    <mergeCell ref="D17:D18"/>
    <mergeCell ref="E17:E18"/>
    <mergeCell ref="B15:B16"/>
    <mergeCell ref="C15:C16"/>
    <mergeCell ref="D15:D16"/>
    <mergeCell ref="E15:E16"/>
    <mergeCell ref="F17:F18"/>
    <mergeCell ref="G17:G18"/>
    <mergeCell ref="F19:F20"/>
    <mergeCell ref="G19:G20"/>
    <mergeCell ref="B19:B20"/>
    <mergeCell ref="C19:C20"/>
    <mergeCell ref="D19:D20"/>
    <mergeCell ref="E19:E20"/>
    <mergeCell ref="B17:B18"/>
    <mergeCell ref="C17:C18"/>
    <mergeCell ref="AV11:AV12"/>
    <mergeCell ref="AW11:AW12"/>
    <mergeCell ref="AG11:AL12"/>
    <mergeCell ref="AS11:AS12"/>
    <mergeCell ref="B14:G14"/>
    <mergeCell ref="H14:P14"/>
    <mergeCell ref="Q14:W14"/>
    <mergeCell ref="B11:B12"/>
    <mergeCell ref="C11:C12"/>
    <mergeCell ref="D11:D12"/>
    <mergeCell ref="E11:E12"/>
    <mergeCell ref="C1:F1"/>
    <mergeCell ref="BA1:BI1"/>
    <mergeCell ref="AV2:AW3"/>
    <mergeCell ref="AY2:AZ3"/>
    <mergeCell ref="U3:AE4"/>
    <mergeCell ref="BC3:BG3"/>
    <mergeCell ref="D4:N5"/>
    <mergeCell ref="AA14:AF14"/>
    <mergeCell ref="AA15:AF16"/>
    <mergeCell ref="B10:I10"/>
    <mergeCell ref="AG10:AL10"/>
    <mergeCell ref="J11:AF12"/>
    <mergeCell ref="AM11:AR12"/>
    <mergeCell ref="F11:F12"/>
    <mergeCell ref="G11:G12"/>
    <mergeCell ref="H11:H12"/>
    <mergeCell ref="I11:I12"/>
    <mergeCell ref="AS10:AW10"/>
    <mergeCell ref="J10:AF10"/>
    <mergeCell ref="AM10:AR10"/>
    <mergeCell ref="AT11:AT12"/>
    <mergeCell ref="F15:F16"/>
    <mergeCell ref="G15:G16"/>
    <mergeCell ref="AU11:AU12"/>
    <mergeCell ref="AA17:AF18"/>
    <mergeCell ref="AA19:AF20"/>
    <mergeCell ref="AA21:AF22"/>
    <mergeCell ref="AA23:AF24"/>
    <mergeCell ref="AV15:BK15"/>
    <mergeCell ref="AM21:AS22"/>
    <mergeCell ref="AG14:AL14"/>
    <mergeCell ref="AG15:AL16"/>
    <mergeCell ref="AG17:AL18"/>
    <mergeCell ref="AM14:AS14"/>
    <mergeCell ref="AM15:AS16"/>
    <mergeCell ref="AM17:AS18"/>
    <mergeCell ref="AM19:AS20"/>
    <mergeCell ref="AG21:AL22"/>
    <mergeCell ref="F21:F22"/>
    <mergeCell ref="G21:G22"/>
    <mergeCell ref="F23:F24"/>
    <mergeCell ref="G23:G24"/>
    <mergeCell ref="B21:B22"/>
    <mergeCell ref="C21:C22"/>
    <mergeCell ref="B23:B24"/>
    <mergeCell ref="C23:C24"/>
    <mergeCell ref="D23:D24"/>
    <mergeCell ref="E23:E24"/>
    <mergeCell ref="D21:D22"/>
    <mergeCell ref="E21:E22"/>
    <mergeCell ref="B37:AE37"/>
    <mergeCell ref="B38:AE38"/>
    <mergeCell ref="AG41:BC42"/>
    <mergeCell ref="AM23:AS24"/>
    <mergeCell ref="AM25:AS26"/>
    <mergeCell ref="AM27:AS28"/>
    <mergeCell ref="AM35:AS36"/>
    <mergeCell ref="AM37:AS38"/>
    <mergeCell ref="B39:AE39"/>
    <mergeCell ref="B40:AE40"/>
    <mergeCell ref="B27:B28"/>
    <mergeCell ref="C27:C28"/>
    <mergeCell ref="D27:D28"/>
    <mergeCell ref="E27:E28"/>
    <mergeCell ref="B25:B26"/>
    <mergeCell ref="C25:C26"/>
    <mergeCell ref="D25:D26"/>
    <mergeCell ref="E25:E26"/>
    <mergeCell ref="F25:F26"/>
    <mergeCell ref="G25:G26"/>
    <mergeCell ref="F27:F28"/>
    <mergeCell ref="G27:G28"/>
    <mergeCell ref="F29:F30"/>
    <mergeCell ref="G29:G30"/>
    <mergeCell ref="AM39:AS40"/>
    <mergeCell ref="AV16:BK34"/>
    <mergeCell ref="AM31:AS32"/>
    <mergeCell ref="AU16:AU34"/>
    <mergeCell ref="AG37:AL37"/>
    <mergeCell ref="AG38:AI38"/>
    <mergeCell ref="AJ38:AK38"/>
    <mergeCell ref="AG39:AL40"/>
    <mergeCell ref="AG35:AL36"/>
    <mergeCell ref="AM33:AS34"/>
    <mergeCell ref="AG33:AL34"/>
  </mergeCells>
  <phoneticPr fontId="2"/>
  <pageMargins left="0.78740157480314965" right="0.39370078740157483" top="0.59055118110236227" bottom="0.39370078740157483" header="0.51181102362204722" footer="0.31496062992125984"/>
  <pageSetup paperSize="9" orientation="landscape" verticalDpi="0" r:id="rId1"/>
  <headerFooter alignWithMargins="0">
    <oddFooter xml:space="preserve">&amp;R(須山建設株式会社)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22</vt:lpstr>
      <vt:lpstr>記入方法</vt:lpstr>
      <vt:lpstr>旧　記入方法</vt:lpstr>
    </vt:vector>
  </TitlesOfParts>
  <Company>須山建設株式会社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晃市</dc:creator>
  <cp:lastModifiedBy>平野 恵子</cp:lastModifiedBy>
  <cp:lastPrinted>2023-02-01T23:21:58Z</cp:lastPrinted>
  <dcterms:created xsi:type="dcterms:W3CDTF">2009-08-10T07:01:28Z</dcterms:created>
  <dcterms:modified xsi:type="dcterms:W3CDTF">2023-05-22T22:54:03Z</dcterms:modified>
</cp:coreProperties>
</file>