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Mydata\購買チーム７８期\"/>
    </mc:Choice>
  </mc:AlternateContent>
  <bookViews>
    <workbookView xWindow="28680" yWindow="-120" windowWidth="29040" windowHeight="15990"/>
  </bookViews>
  <sheets>
    <sheet name="21" sheetId="2" r:id="rId1"/>
    <sheet name="記入方法" sheetId="6" r:id="rId2"/>
    <sheet name="旧記入方法"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61" i="2" l="1"/>
  <c r="AH61" i="2"/>
  <c r="AN41" i="6"/>
  <c r="AN39" i="6"/>
  <c r="AN37" i="6"/>
  <c r="AN43" i="6"/>
  <c r="AT123" i="6"/>
  <c r="AN123" i="6"/>
  <c r="AH123" i="6"/>
  <c r="AB123" i="6"/>
  <c r="Z123" i="6"/>
  <c r="H123" i="6"/>
  <c r="G123" i="6"/>
  <c r="F123" i="6"/>
  <c r="E123" i="6"/>
  <c r="D123" i="6"/>
  <c r="C123" i="6"/>
  <c r="B123" i="6"/>
  <c r="AT121" i="6"/>
  <c r="AH121" i="6"/>
  <c r="AB121" i="6"/>
  <c r="Z121" i="6"/>
  <c r="H121" i="6"/>
  <c r="G121" i="6"/>
  <c r="F121" i="6"/>
  <c r="E121" i="6"/>
  <c r="D121" i="6"/>
  <c r="C121" i="6"/>
  <c r="B121" i="6"/>
  <c r="AT119" i="6"/>
  <c r="AN119" i="6"/>
  <c r="AH119" i="6"/>
  <c r="AB119" i="6"/>
  <c r="Z119" i="6"/>
  <c r="H119" i="6"/>
  <c r="G119" i="6"/>
  <c r="F119" i="6"/>
  <c r="E119" i="6"/>
  <c r="D119" i="6"/>
  <c r="C119" i="6"/>
  <c r="B119" i="6"/>
  <c r="AT117" i="6"/>
  <c r="AH117" i="6"/>
  <c r="AB117" i="6"/>
  <c r="Z117" i="6"/>
  <c r="H117" i="6"/>
  <c r="G117" i="6"/>
  <c r="F117" i="6"/>
  <c r="E117" i="6"/>
  <c r="D117" i="6"/>
  <c r="C117" i="6"/>
  <c r="B117" i="6"/>
  <c r="AT115" i="6"/>
  <c r="AH115" i="6"/>
  <c r="AB115" i="6"/>
  <c r="Z115" i="6"/>
  <c r="H115" i="6"/>
  <c r="G115" i="6"/>
  <c r="F115" i="6"/>
  <c r="E115" i="6"/>
  <c r="D115" i="6"/>
  <c r="C115" i="6"/>
  <c r="B115" i="6"/>
  <c r="AT113" i="6"/>
  <c r="AH113" i="6"/>
  <c r="AB113" i="6"/>
  <c r="Z113" i="6"/>
  <c r="H113" i="6"/>
  <c r="G113" i="6"/>
  <c r="F113" i="6"/>
  <c r="E113" i="6"/>
  <c r="D113" i="6"/>
  <c r="C113" i="6"/>
  <c r="B113" i="6"/>
  <c r="AT111" i="6"/>
  <c r="AN111" i="6"/>
  <c r="AH111" i="6"/>
  <c r="AB111" i="6"/>
  <c r="Z111" i="6"/>
  <c r="H111" i="6"/>
  <c r="G111" i="6"/>
  <c r="F111" i="6"/>
  <c r="E111" i="6"/>
  <c r="D111" i="6"/>
  <c r="C111" i="6"/>
  <c r="B111" i="6"/>
  <c r="AT109" i="6"/>
  <c r="AH109" i="6"/>
  <c r="AB109" i="6"/>
  <c r="Z109" i="6"/>
  <c r="H109" i="6"/>
  <c r="G109" i="6"/>
  <c r="F109" i="6"/>
  <c r="E109" i="6"/>
  <c r="D109" i="6"/>
  <c r="C109" i="6"/>
  <c r="B109" i="6"/>
  <c r="AT107" i="6"/>
  <c r="AH107" i="6"/>
  <c r="AB107" i="6"/>
  <c r="Z107" i="6"/>
  <c r="H107" i="6"/>
  <c r="G107" i="6"/>
  <c r="F107" i="6"/>
  <c r="E107" i="6"/>
  <c r="D107" i="6"/>
  <c r="C107" i="6"/>
  <c r="B107" i="6"/>
  <c r="AT105" i="6"/>
  <c r="AH105" i="6"/>
  <c r="AB105" i="6"/>
  <c r="Z105" i="6"/>
  <c r="H105" i="6"/>
  <c r="G105" i="6"/>
  <c r="F105" i="6"/>
  <c r="E105" i="6"/>
  <c r="D105" i="6"/>
  <c r="C105" i="6"/>
  <c r="B105" i="6"/>
  <c r="AX99" i="6"/>
  <c r="AW99" i="6"/>
  <c r="AV99" i="6"/>
  <c r="AU99" i="6"/>
  <c r="AT99" i="6"/>
  <c r="AN99" i="6"/>
  <c r="AH99" i="6"/>
  <c r="J99" i="6"/>
  <c r="I99" i="6"/>
  <c r="H99" i="6"/>
  <c r="G99" i="6"/>
  <c r="F99" i="6"/>
  <c r="E99" i="6"/>
  <c r="D99" i="6"/>
  <c r="C99" i="6"/>
  <c r="B99" i="6"/>
  <c r="BM92" i="6"/>
  <c r="BL92" i="6"/>
  <c r="BK92" i="6"/>
  <c r="BJ92" i="6"/>
  <c r="BI92" i="6"/>
  <c r="BH92" i="6"/>
  <c r="BG92" i="6"/>
  <c r="BF92" i="6"/>
  <c r="BE92" i="6"/>
  <c r="BD92" i="6"/>
  <c r="BC92" i="6"/>
  <c r="BB92" i="6"/>
  <c r="BA92" i="6"/>
  <c r="AZ92" i="6"/>
  <c r="AY92" i="6"/>
  <c r="BC91" i="6"/>
  <c r="AY90" i="6"/>
  <c r="AV90" i="6"/>
  <c r="BA89" i="6"/>
  <c r="AT79" i="6"/>
  <c r="AN79" i="6"/>
  <c r="AH79" i="6"/>
  <c r="AB79" i="6"/>
  <c r="Z79" i="6"/>
  <c r="H79" i="6"/>
  <c r="G79" i="6"/>
  <c r="F79" i="6"/>
  <c r="E79" i="6"/>
  <c r="D79" i="6"/>
  <c r="C79" i="6"/>
  <c r="B79" i="6"/>
  <c r="AT77" i="6"/>
  <c r="AH77" i="6"/>
  <c r="AB77" i="6"/>
  <c r="Z77" i="6"/>
  <c r="H77" i="6"/>
  <c r="G77" i="6"/>
  <c r="F77" i="6"/>
  <c r="E77" i="6"/>
  <c r="D77" i="6"/>
  <c r="C77" i="6"/>
  <c r="B77" i="6"/>
  <c r="AT75" i="6"/>
  <c r="AH75" i="6"/>
  <c r="AB75" i="6"/>
  <c r="Z75" i="6"/>
  <c r="H75" i="6"/>
  <c r="G75" i="6"/>
  <c r="F75" i="6"/>
  <c r="E75" i="6"/>
  <c r="D75" i="6"/>
  <c r="C75" i="6"/>
  <c r="B75" i="6"/>
  <c r="AT73" i="6"/>
  <c r="AH73" i="6"/>
  <c r="AB73" i="6"/>
  <c r="Z73" i="6"/>
  <c r="H73" i="6"/>
  <c r="G73" i="6"/>
  <c r="F73" i="6"/>
  <c r="E73" i="6"/>
  <c r="D73" i="6"/>
  <c r="C73" i="6"/>
  <c r="B73" i="6"/>
  <c r="AT71" i="6"/>
  <c r="AH71" i="6"/>
  <c r="AB71" i="6"/>
  <c r="Z71" i="6"/>
  <c r="H71" i="6"/>
  <c r="G71" i="6"/>
  <c r="F71" i="6"/>
  <c r="E71" i="6"/>
  <c r="D71" i="6"/>
  <c r="C71" i="6"/>
  <c r="B71" i="6"/>
  <c r="AT69" i="6"/>
  <c r="AH69" i="6"/>
  <c r="AB69" i="6"/>
  <c r="Z69" i="6"/>
  <c r="H69" i="6"/>
  <c r="G69" i="6"/>
  <c r="F69" i="6"/>
  <c r="E69" i="6"/>
  <c r="D69" i="6"/>
  <c r="C69" i="6"/>
  <c r="B69" i="6"/>
  <c r="AT67" i="6"/>
  <c r="AN67" i="6"/>
  <c r="AH67" i="6"/>
  <c r="AB67" i="6"/>
  <c r="Z67" i="6"/>
  <c r="H67" i="6"/>
  <c r="G67" i="6"/>
  <c r="F67" i="6"/>
  <c r="E67" i="6"/>
  <c r="D67" i="6"/>
  <c r="C67" i="6"/>
  <c r="B67" i="6"/>
  <c r="AT65" i="6"/>
  <c r="AH65" i="6"/>
  <c r="AB65" i="6"/>
  <c r="Z65" i="6"/>
  <c r="H65" i="6"/>
  <c r="G65" i="6"/>
  <c r="F65" i="6"/>
  <c r="E65" i="6"/>
  <c r="D65" i="6"/>
  <c r="C65" i="6"/>
  <c r="B65" i="6"/>
  <c r="AT63" i="6"/>
  <c r="AH63" i="6"/>
  <c r="AB63" i="6"/>
  <c r="Z63" i="6"/>
  <c r="H63" i="6"/>
  <c r="G63" i="6"/>
  <c r="F63" i="6"/>
  <c r="E63" i="6"/>
  <c r="D63" i="6"/>
  <c r="C63" i="6"/>
  <c r="B63" i="6"/>
  <c r="AT61" i="6"/>
  <c r="AH61" i="6"/>
  <c r="AB61" i="6"/>
  <c r="Z61" i="6"/>
  <c r="H61" i="6"/>
  <c r="G61" i="6"/>
  <c r="F61" i="6"/>
  <c r="E61" i="6"/>
  <c r="D61" i="6"/>
  <c r="C61" i="6"/>
  <c r="B61" i="6"/>
  <c r="AX55" i="6"/>
  <c r="AW55" i="6"/>
  <c r="AV55" i="6"/>
  <c r="AU55" i="6"/>
  <c r="AT55" i="6"/>
  <c r="AN55" i="6"/>
  <c r="AH55" i="6"/>
  <c r="J55" i="6"/>
  <c r="I55" i="6"/>
  <c r="H55" i="6"/>
  <c r="G55" i="6"/>
  <c r="F55" i="6"/>
  <c r="E55" i="6"/>
  <c r="D55" i="6"/>
  <c r="C55" i="6"/>
  <c r="B55" i="6"/>
  <c r="BM48" i="6"/>
  <c r="BL48" i="6"/>
  <c r="BK48" i="6"/>
  <c r="BJ48" i="6"/>
  <c r="BI48" i="6"/>
  <c r="BH48" i="6"/>
  <c r="BG48" i="6"/>
  <c r="BF48" i="6"/>
  <c r="BE48" i="6"/>
  <c r="BD48" i="6"/>
  <c r="BC48" i="6"/>
  <c r="BB48" i="6"/>
  <c r="BA48" i="6"/>
  <c r="AZ48" i="6"/>
  <c r="AY48" i="6"/>
  <c r="AO48" i="6"/>
  <c r="AO92" i="6" s="1"/>
  <c r="BC47" i="6"/>
  <c r="AY46" i="6"/>
  <c r="AV46" i="6"/>
  <c r="BA45" i="6"/>
  <c r="AN35" i="6"/>
  <c r="AN33" i="6"/>
  <c r="AN121" i="6" s="1"/>
  <c r="AN31" i="6"/>
  <c r="AN75" i="6" s="1"/>
  <c r="AN29" i="6"/>
  <c r="AN73" i="6" s="1"/>
  <c r="AN27" i="6"/>
  <c r="AN71" i="6" s="1"/>
  <c r="AN25" i="6"/>
  <c r="AN69" i="6" s="1"/>
  <c r="AN23" i="6"/>
  <c r="AN21" i="6"/>
  <c r="AN19" i="6"/>
  <c r="AN17" i="6"/>
  <c r="AN61" i="6" s="1"/>
  <c r="AN115" i="6" l="1"/>
  <c r="AN117" i="6"/>
  <c r="AN109" i="6"/>
  <c r="AN65" i="6"/>
  <c r="AN63" i="6"/>
  <c r="AN107" i="6"/>
  <c r="AB39" i="6"/>
  <c r="AN127" i="6"/>
  <c r="AN83" i="6"/>
  <c r="AN129" i="6"/>
  <c r="AN85" i="6"/>
  <c r="AN77" i="6"/>
  <c r="AN105" i="6"/>
  <c r="AN113" i="6"/>
  <c r="AZ92" i="2"/>
  <c r="BM92" i="2"/>
  <c r="BL92" i="2"/>
  <c r="BK92" i="2"/>
  <c r="BJ92" i="2"/>
  <c r="BI92" i="2"/>
  <c r="BH92" i="2"/>
  <c r="BG92" i="2"/>
  <c r="BF92" i="2"/>
  <c r="BE92" i="2"/>
  <c r="BD92" i="2"/>
  <c r="BC92" i="2"/>
  <c r="BB92" i="2"/>
  <c r="BA92" i="2"/>
  <c r="AZ48" i="2"/>
  <c r="BM48" i="2"/>
  <c r="BL48" i="2"/>
  <c r="BK48" i="2"/>
  <c r="BJ48" i="2"/>
  <c r="BI48" i="2"/>
  <c r="BH48" i="2"/>
  <c r="BG48" i="2"/>
  <c r="BF48" i="2"/>
  <c r="BE48" i="2"/>
  <c r="BD48" i="2"/>
  <c r="BC48" i="2"/>
  <c r="BB48" i="2"/>
  <c r="BA48" i="2"/>
  <c r="AN125" i="6" l="1"/>
  <c r="AN81" i="6"/>
  <c r="AB37" i="6"/>
  <c r="AB41" i="6" s="1"/>
  <c r="AB83" i="6"/>
  <c r="AB127" i="6"/>
  <c r="AN131" i="6" l="1"/>
  <c r="AN87" i="6"/>
  <c r="AB125" i="6"/>
  <c r="AB81" i="6"/>
  <c r="AY92" i="2"/>
  <c r="AY48" i="2"/>
  <c r="AB43" i="6" l="1"/>
  <c r="AB129" i="6"/>
  <c r="AB85" i="6"/>
  <c r="AT123" i="2"/>
  <c r="AT121" i="2"/>
  <c r="AT119" i="2"/>
  <c r="AT117" i="2"/>
  <c r="AT115" i="2"/>
  <c r="AT113" i="2"/>
  <c r="AT111" i="2"/>
  <c r="AT109" i="2"/>
  <c r="AT107" i="2"/>
  <c r="AT105" i="2"/>
  <c r="AT79" i="2"/>
  <c r="AT77" i="2"/>
  <c r="AT75" i="2"/>
  <c r="AT73" i="2"/>
  <c r="AT71" i="2"/>
  <c r="AT69" i="2"/>
  <c r="AT67" i="2"/>
  <c r="AT65" i="2"/>
  <c r="AT63" i="2"/>
  <c r="AT61" i="2"/>
  <c r="AN27" i="2"/>
  <c r="AO48" i="2"/>
  <c r="AO92" i="2" s="1"/>
  <c r="AB87" i="6" l="1"/>
  <c r="AB131" i="6"/>
  <c r="AN17" i="2"/>
  <c r="AN19" i="2"/>
  <c r="AN21" i="2"/>
  <c r="AN41" i="2" s="1"/>
  <c r="AN23" i="2"/>
  <c r="AN67" i="2" s="1"/>
  <c r="AN25" i="2"/>
  <c r="AN69" i="2" s="1"/>
  <c r="AN71" i="2"/>
  <c r="AN29" i="2"/>
  <c r="AN73" i="2" s="1"/>
  <c r="AN31" i="2"/>
  <c r="AN75" i="2" s="1"/>
  <c r="AN33" i="2"/>
  <c r="AN77" i="2" s="1"/>
  <c r="AN35" i="2"/>
  <c r="AN79" i="2"/>
  <c r="BA45" i="2"/>
  <c r="AV46" i="2"/>
  <c r="AY46" i="2"/>
  <c r="BC47" i="2"/>
  <c r="B55" i="2"/>
  <c r="C55" i="2"/>
  <c r="D55" i="2"/>
  <c r="E55" i="2"/>
  <c r="F55" i="2"/>
  <c r="G55" i="2"/>
  <c r="H55" i="2"/>
  <c r="I55" i="2"/>
  <c r="J55" i="2"/>
  <c r="AH55" i="2"/>
  <c r="AN55" i="2"/>
  <c r="AT55" i="2"/>
  <c r="AU55" i="2"/>
  <c r="AV55" i="2"/>
  <c r="AW55" i="2"/>
  <c r="AX55" i="2"/>
  <c r="B61" i="2"/>
  <c r="C61" i="2"/>
  <c r="D61" i="2"/>
  <c r="E61" i="2"/>
  <c r="F61" i="2"/>
  <c r="G61" i="2"/>
  <c r="H61" i="2"/>
  <c r="Z61" i="2"/>
  <c r="B63" i="2"/>
  <c r="C63" i="2"/>
  <c r="D63" i="2"/>
  <c r="E63" i="2"/>
  <c r="F63" i="2"/>
  <c r="G63" i="2"/>
  <c r="H63" i="2"/>
  <c r="Z63" i="2"/>
  <c r="AB63" i="2"/>
  <c r="AH63" i="2"/>
  <c r="B65" i="2"/>
  <c r="C65" i="2"/>
  <c r="D65" i="2"/>
  <c r="E65" i="2"/>
  <c r="F65" i="2"/>
  <c r="G65" i="2"/>
  <c r="H65" i="2"/>
  <c r="Z65" i="2"/>
  <c r="AB65" i="2"/>
  <c r="AH65" i="2"/>
  <c r="B67" i="2"/>
  <c r="C67" i="2"/>
  <c r="D67" i="2"/>
  <c r="E67" i="2"/>
  <c r="F67" i="2"/>
  <c r="G67" i="2"/>
  <c r="H67" i="2"/>
  <c r="Z67" i="2"/>
  <c r="AB67" i="2"/>
  <c r="AH67" i="2"/>
  <c r="B69" i="2"/>
  <c r="C69" i="2"/>
  <c r="D69" i="2"/>
  <c r="E69" i="2"/>
  <c r="F69" i="2"/>
  <c r="G69" i="2"/>
  <c r="H69" i="2"/>
  <c r="Z69" i="2"/>
  <c r="AB69" i="2"/>
  <c r="AH69" i="2"/>
  <c r="B71" i="2"/>
  <c r="C71" i="2"/>
  <c r="D71" i="2"/>
  <c r="E71" i="2"/>
  <c r="F71" i="2"/>
  <c r="G71" i="2"/>
  <c r="H71" i="2"/>
  <c r="Z71" i="2"/>
  <c r="AB71" i="2"/>
  <c r="AH71" i="2"/>
  <c r="B73" i="2"/>
  <c r="C73" i="2"/>
  <c r="D73" i="2"/>
  <c r="E73" i="2"/>
  <c r="F73" i="2"/>
  <c r="G73" i="2"/>
  <c r="H73" i="2"/>
  <c r="Z73" i="2"/>
  <c r="AB73" i="2"/>
  <c r="AH73" i="2"/>
  <c r="B75" i="2"/>
  <c r="C75" i="2"/>
  <c r="D75" i="2"/>
  <c r="E75" i="2"/>
  <c r="F75" i="2"/>
  <c r="G75" i="2"/>
  <c r="H75" i="2"/>
  <c r="Z75" i="2"/>
  <c r="AB75" i="2"/>
  <c r="AH75" i="2"/>
  <c r="B77" i="2"/>
  <c r="C77" i="2"/>
  <c r="D77" i="2"/>
  <c r="E77" i="2"/>
  <c r="F77" i="2"/>
  <c r="G77" i="2"/>
  <c r="H77" i="2"/>
  <c r="Z77" i="2"/>
  <c r="AB77" i="2"/>
  <c r="AH77" i="2"/>
  <c r="B79" i="2"/>
  <c r="C79" i="2"/>
  <c r="D79" i="2"/>
  <c r="E79" i="2"/>
  <c r="F79" i="2"/>
  <c r="G79" i="2"/>
  <c r="H79" i="2"/>
  <c r="Z79" i="2"/>
  <c r="AB79" i="2"/>
  <c r="AH79" i="2"/>
  <c r="BA89" i="2"/>
  <c r="AV90" i="2"/>
  <c r="AY90" i="2"/>
  <c r="BC91" i="2"/>
  <c r="B99" i="2"/>
  <c r="C99" i="2"/>
  <c r="D99" i="2"/>
  <c r="E99" i="2"/>
  <c r="F99" i="2"/>
  <c r="G99" i="2"/>
  <c r="H99" i="2"/>
  <c r="I99" i="2"/>
  <c r="J99" i="2"/>
  <c r="AH99" i="2"/>
  <c r="AN99" i="2"/>
  <c r="AT99" i="2"/>
  <c r="AU99" i="2"/>
  <c r="AV99" i="2"/>
  <c r="AW99" i="2"/>
  <c r="AX99" i="2"/>
  <c r="B105" i="2"/>
  <c r="C105" i="2"/>
  <c r="D105" i="2"/>
  <c r="E105" i="2"/>
  <c r="F105" i="2"/>
  <c r="G105" i="2"/>
  <c r="H105" i="2"/>
  <c r="Z105" i="2"/>
  <c r="AB105" i="2"/>
  <c r="AH105" i="2"/>
  <c r="B107" i="2"/>
  <c r="C107" i="2"/>
  <c r="D107" i="2"/>
  <c r="E107" i="2"/>
  <c r="F107" i="2"/>
  <c r="G107" i="2"/>
  <c r="H107" i="2"/>
  <c r="Z107" i="2"/>
  <c r="AB107" i="2"/>
  <c r="AH107" i="2"/>
  <c r="B109" i="2"/>
  <c r="C109" i="2"/>
  <c r="D109" i="2"/>
  <c r="E109" i="2"/>
  <c r="F109" i="2"/>
  <c r="G109" i="2"/>
  <c r="H109" i="2"/>
  <c r="Z109" i="2"/>
  <c r="AB109" i="2"/>
  <c r="AH109" i="2"/>
  <c r="B111" i="2"/>
  <c r="C111" i="2"/>
  <c r="D111" i="2"/>
  <c r="E111" i="2"/>
  <c r="F111" i="2"/>
  <c r="G111" i="2"/>
  <c r="H111" i="2"/>
  <c r="Z111" i="2"/>
  <c r="AB111" i="2"/>
  <c r="AH111" i="2"/>
  <c r="AN111" i="2"/>
  <c r="B113" i="2"/>
  <c r="C113" i="2"/>
  <c r="D113" i="2"/>
  <c r="E113" i="2"/>
  <c r="F113" i="2"/>
  <c r="G113" i="2"/>
  <c r="H113" i="2"/>
  <c r="Z113" i="2"/>
  <c r="AB113" i="2"/>
  <c r="AH113" i="2"/>
  <c r="B115" i="2"/>
  <c r="C115" i="2"/>
  <c r="D115" i="2"/>
  <c r="E115" i="2"/>
  <c r="F115" i="2"/>
  <c r="G115" i="2"/>
  <c r="H115" i="2"/>
  <c r="Z115" i="2"/>
  <c r="AB115" i="2"/>
  <c r="AH115" i="2"/>
  <c r="B117" i="2"/>
  <c r="C117" i="2"/>
  <c r="D117" i="2"/>
  <c r="E117" i="2"/>
  <c r="F117" i="2"/>
  <c r="G117" i="2"/>
  <c r="H117" i="2"/>
  <c r="Z117" i="2"/>
  <c r="AB117" i="2"/>
  <c r="AH117" i="2"/>
  <c r="AN117" i="2"/>
  <c r="B119" i="2"/>
  <c r="C119" i="2"/>
  <c r="D119" i="2"/>
  <c r="E119" i="2"/>
  <c r="F119" i="2"/>
  <c r="G119" i="2"/>
  <c r="H119" i="2"/>
  <c r="Z119" i="2"/>
  <c r="AB119" i="2"/>
  <c r="AH119" i="2"/>
  <c r="AN119" i="2"/>
  <c r="B121" i="2"/>
  <c r="C121" i="2"/>
  <c r="D121" i="2"/>
  <c r="E121" i="2"/>
  <c r="F121" i="2"/>
  <c r="G121" i="2"/>
  <c r="H121" i="2"/>
  <c r="Z121" i="2"/>
  <c r="AB121" i="2"/>
  <c r="AH121" i="2"/>
  <c r="B123" i="2"/>
  <c r="C123" i="2"/>
  <c r="D123" i="2"/>
  <c r="E123" i="2"/>
  <c r="F123" i="2"/>
  <c r="G123" i="2"/>
  <c r="H123" i="2"/>
  <c r="Z123" i="2"/>
  <c r="AB123" i="2"/>
  <c r="AH123" i="2"/>
  <c r="AN123" i="2"/>
  <c r="AN37" i="2" l="1"/>
  <c r="AN125" i="2" s="1"/>
  <c r="AN61" i="2"/>
  <c r="AN109" i="2"/>
  <c r="AN65" i="2"/>
  <c r="AN63" i="2"/>
  <c r="AN39" i="2"/>
  <c r="AB39" i="2" s="1"/>
  <c r="AN107" i="2"/>
  <c r="AN105" i="2"/>
  <c r="AN115" i="2"/>
  <c r="AN121" i="2"/>
  <c r="AN113" i="2"/>
  <c r="AN81" i="2" l="1"/>
  <c r="AN43" i="2"/>
  <c r="AB37" i="2"/>
  <c r="AN83" i="2"/>
  <c r="AB41" i="2" l="1"/>
  <c r="AB125" i="2"/>
  <c r="AB81" i="2"/>
  <c r="AN131" i="2"/>
  <c r="AN87" i="2"/>
  <c r="AN129" i="2"/>
  <c r="AN127" i="2"/>
  <c r="AB43" i="2" l="1"/>
  <c r="AB85" i="2"/>
  <c r="AB129" i="2"/>
  <c r="AN85" i="2"/>
  <c r="AB127" i="2"/>
  <c r="AB83" i="2"/>
  <c r="AB87" i="2" l="1"/>
  <c r="AB131" i="2"/>
</calcChain>
</file>

<file path=xl/sharedStrings.xml><?xml version="1.0" encoding="utf-8"?>
<sst xmlns="http://schemas.openxmlformats.org/spreadsheetml/2006/main" count="386" uniqueCount="93">
  <si>
    <t>納入者コード</t>
    <rPh sb="0" eb="2">
      <t>ノウニュウ</t>
    </rPh>
    <rPh sb="2" eb="3">
      <t>シャ</t>
    </rPh>
    <phoneticPr fontId="2"/>
  </si>
  <si>
    <t>請求書の記入について</t>
    <rPh sb="0" eb="3">
      <t>セイキュウショ</t>
    </rPh>
    <rPh sb="4" eb="6">
      <t>キニュウ</t>
    </rPh>
    <phoneticPr fontId="2"/>
  </si>
  <si>
    <t>担当</t>
    <rPh sb="0" eb="2">
      <t>タントウ</t>
    </rPh>
    <phoneticPr fontId="2"/>
  </si>
  <si>
    <t>住所</t>
    <rPh sb="0" eb="2">
      <t>ジュウショ</t>
    </rPh>
    <phoneticPr fontId="2"/>
  </si>
  <si>
    <t>氏名</t>
    <rPh sb="0" eb="2">
      <t>シメイ</t>
    </rPh>
    <phoneticPr fontId="2"/>
  </si>
  <si>
    <t>電話番号</t>
    <rPh sb="0" eb="2">
      <t>デンワ</t>
    </rPh>
    <rPh sb="2" eb="4">
      <t>バンゴウ</t>
    </rPh>
    <phoneticPr fontId="2"/>
  </si>
  <si>
    <t>要素内訳</t>
    <rPh sb="0" eb="2">
      <t>ヨウソ</t>
    </rPh>
    <rPh sb="2" eb="4">
      <t>ウチワケ</t>
    </rPh>
    <phoneticPr fontId="2"/>
  </si>
  <si>
    <t>要素内訳コード</t>
    <rPh sb="0" eb="2">
      <t>ヨウソ</t>
    </rPh>
    <rPh sb="2" eb="4">
      <t>ウチワケ</t>
    </rPh>
    <phoneticPr fontId="2"/>
  </si>
  <si>
    <t>予算№</t>
    <rPh sb="0" eb="2">
      <t>ヨサン</t>
    </rPh>
    <phoneticPr fontId="2"/>
  </si>
  <si>
    <t>単位</t>
    <rPh sb="0" eb="2">
      <t>タンイ</t>
    </rPh>
    <phoneticPr fontId="2"/>
  </si>
  <si>
    <t>合計（税抜）</t>
    <rPh sb="0" eb="2">
      <t>ゴウケイ</t>
    </rPh>
    <rPh sb="3" eb="4">
      <t>ゼイ</t>
    </rPh>
    <rPh sb="4" eb="5">
      <t>ヌ</t>
    </rPh>
    <phoneticPr fontId="2"/>
  </si>
  <si>
    <t>合計（税込）</t>
    <rPh sb="0" eb="2">
      <t>ゴウケイ</t>
    </rPh>
    <rPh sb="3" eb="5">
      <t>ゼイコ</t>
    </rPh>
    <phoneticPr fontId="2"/>
  </si>
  <si>
    <t>監督者名</t>
    <rPh sb="0" eb="3">
      <t>カントクシャ</t>
    </rPh>
    <rPh sb="3" eb="4">
      <t>メイ</t>
    </rPh>
    <phoneticPr fontId="2"/>
  </si>
  <si>
    <t>注文番号</t>
    <rPh sb="0" eb="2">
      <t>チュウモン</t>
    </rPh>
    <rPh sb="2" eb="4">
      <t>バンゴウ</t>
    </rPh>
    <phoneticPr fontId="2"/>
  </si>
  <si>
    <t>取引先</t>
    <rPh sb="0" eb="2">
      <t>トリヒキ</t>
    </rPh>
    <rPh sb="2" eb="3">
      <t>サキ</t>
    </rPh>
    <phoneticPr fontId="2"/>
  </si>
  <si>
    <t>（請求者控）</t>
    <rPh sb="1" eb="4">
      <t>セイキュウシャ</t>
    </rPh>
    <rPh sb="4" eb="5">
      <t>ヒカ</t>
    </rPh>
    <phoneticPr fontId="2"/>
  </si>
  <si>
    <t>３部複写（②，③を提出して下さい）</t>
    <rPh sb="1" eb="2">
      <t>ブ</t>
    </rPh>
    <rPh sb="2" eb="4">
      <t>フクシャ</t>
    </rPh>
    <rPh sb="9" eb="11">
      <t>テイシュツ</t>
    </rPh>
    <rPh sb="13" eb="14">
      <t>クダ</t>
    </rPh>
    <phoneticPr fontId="2"/>
  </si>
  <si>
    <t>請求日（西暦）</t>
    <rPh sb="0" eb="2">
      <t>セイキュウ</t>
    </rPh>
    <rPh sb="2" eb="3">
      <t>ビ</t>
    </rPh>
    <rPh sb="4" eb="6">
      <t>セイレキ</t>
    </rPh>
    <phoneticPr fontId="2"/>
  </si>
  <si>
    <t>号</t>
    <rPh sb="0" eb="1">
      <t>ゴウ</t>
    </rPh>
    <phoneticPr fontId="2"/>
  </si>
  <si>
    <t>第</t>
    <rPh sb="0" eb="1">
      <t>ダイ</t>
    </rPh>
    <phoneticPr fontId="2"/>
  </si>
  <si>
    <t>請負者・納入者</t>
    <rPh sb="0" eb="2">
      <t>ウケオイ</t>
    </rPh>
    <rPh sb="2" eb="3">
      <t>シャ</t>
    </rPh>
    <rPh sb="4" eb="6">
      <t>ノウニュウ</t>
    </rPh>
    <rPh sb="6" eb="7">
      <t>シャ</t>
    </rPh>
    <phoneticPr fontId="2"/>
  </si>
  <si>
    <t>建設業許可番号</t>
    <rPh sb="0" eb="3">
      <t>ケンセツギョウ</t>
    </rPh>
    <rPh sb="3" eb="5">
      <t>キョカ</t>
    </rPh>
    <rPh sb="5" eb="7">
      <t>バンゴウ</t>
    </rPh>
    <phoneticPr fontId="2"/>
  </si>
  <si>
    <t>大臣
知事</t>
    <rPh sb="0" eb="2">
      <t>ダイジン</t>
    </rPh>
    <rPh sb="3" eb="5">
      <t>チジ</t>
    </rPh>
    <phoneticPr fontId="2"/>
  </si>
  <si>
    <t>一般
特定</t>
    <rPh sb="0" eb="2">
      <t>イッパン</t>
    </rPh>
    <rPh sb="3" eb="5">
      <t>トクテイ</t>
    </rPh>
    <phoneticPr fontId="2"/>
  </si>
  <si>
    <t>須山建設株式会社</t>
    <rPh sb="0" eb="2">
      <t>スヤマ</t>
    </rPh>
    <rPh sb="2" eb="4">
      <t>ケンセツ</t>
    </rPh>
    <rPh sb="4" eb="6">
      <t>カブシキ</t>
    </rPh>
    <rPh sb="6" eb="8">
      <t>カイシャ</t>
    </rPh>
    <phoneticPr fontId="2"/>
  </si>
  <si>
    <t>御中</t>
    <rPh sb="0" eb="2">
      <t>オンチュウ</t>
    </rPh>
    <phoneticPr fontId="2"/>
  </si>
  <si>
    <t>（納品用）</t>
    <rPh sb="1" eb="4">
      <t>ノウヒンヨウ</t>
    </rPh>
    <phoneticPr fontId="2"/>
  </si>
  <si>
    <t>請　求　書</t>
    <rPh sb="0" eb="1">
      <t>ショウ</t>
    </rPh>
    <rPh sb="2" eb="3">
      <t>モトム</t>
    </rPh>
    <rPh sb="4" eb="5">
      <t>ショ</t>
    </rPh>
    <phoneticPr fontId="2"/>
  </si>
  <si>
    <t>注１）　請求金額は税抜金額、消費税額、税込金額を明記して下さい。</t>
    <rPh sb="0" eb="1">
      <t>チュウ</t>
    </rPh>
    <rPh sb="4" eb="6">
      <t>セイキュウ</t>
    </rPh>
    <rPh sb="6" eb="8">
      <t>キンガク</t>
    </rPh>
    <rPh sb="9" eb="10">
      <t>ゼイ</t>
    </rPh>
    <rPh sb="10" eb="11">
      <t>ヌ</t>
    </rPh>
    <rPh sb="11" eb="13">
      <t>キンガク</t>
    </rPh>
    <rPh sb="14" eb="17">
      <t>ショウヒゼイ</t>
    </rPh>
    <rPh sb="17" eb="18">
      <t>ガク</t>
    </rPh>
    <rPh sb="19" eb="21">
      <t>ゼイコ</t>
    </rPh>
    <rPh sb="21" eb="23">
      <t>キンガク</t>
    </rPh>
    <rPh sb="24" eb="26">
      <t>メイキ</t>
    </rPh>
    <rPh sb="28" eb="29">
      <t>クダ</t>
    </rPh>
    <phoneticPr fontId="2"/>
  </si>
  <si>
    <t>精算条件</t>
    <rPh sb="0" eb="2">
      <t>セイサン</t>
    </rPh>
    <rPh sb="2" eb="4">
      <t>ジョウケン</t>
    </rPh>
    <phoneticPr fontId="2"/>
  </si>
  <si>
    <t>備考</t>
    <rPh sb="0" eb="2">
      <t>ビコウ</t>
    </rPh>
    <phoneticPr fontId="2"/>
  </si>
  <si>
    <t>　</t>
    <phoneticPr fontId="2"/>
  </si>
  <si>
    <t>備　考</t>
    <rPh sb="0" eb="1">
      <t>ソナエ</t>
    </rPh>
    <rPh sb="2" eb="3">
      <t>コウ</t>
    </rPh>
    <phoneticPr fontId="2"/>
  </si>
  <si>
    <t>経理</t>
    <rPh sb="0" eb="2">
      <t>ケイリ</t>
    </rPh>
    <phoneticPr fontId="2"/>
  </si>
  <si>
    <t>（経理保管）</t>
    <rPh sb="1" eb="3">
      <t>ケイリ</t>
    </rPh>
    <rPh sb="3" eb="5">
      <t>ホカン</t>
    </rPh>
    <phoneticPr fontId="2"/>
  </si>
  <si>
    <t>経理年月日</t>
    <rPh sb="0" eb="2">
      <t>ケイリ</t>
    </rPh>
    <rPh sb="2" eb="5">
      <t>ネンガッピ</t>
    </rPh>
    <phoneticPr fontId="2"/>
  </si>
  <si>
    <t>年</t>
    <rPh sb="0" eb="1">
      <t>ネン</t>
    </rPh>
    <phoneticPr fontId="2"/>
  </si>
  <si>
    <t>月</t>
    <rPh sb="0" eb="1">
      <t>ゲツ</t>
    </rPh>
    <phoneticPr fontId="2"/>
  </si>
  <si>
    <t>日</t>
    <rPh sb="0" eb="1">
      <t>ヒ</t>
    </rPh>
    <phoneticPr fontId="2"/>
  </si>
  <si>
    <t>伝票№</t>
    <rPh sb="0" eb="2">
      <t>デンピョウ</t>
    </rPh>
    <phoneticPr fontId="2"/>
  </si>
  <si>
    <t>２１</t>
    <phoneticPr fontId="2"/>
  </si>
  <si>
    <t>最終</t>
    <rPh sb="0" eb="2">
      <t>サイシュウ</t>
    </rPh>
    <phoneticPr fontId="2"/>
  </si>
  <si>
    <t>照合</t>
    <rPh sb="0" eb="2">
      <t>ショウゴウ</t>
    </rPh>
    <phoneticPr fontId="2"/>
  </si>
  <si>
    <t>承認</t>
    <rPh sb="0" eb="2">
      <t>ショウニン</t>
    </rPh>
    <phoneticPr fontId="2"/>
  </si>
  <si>
    <t>①</t>
    <phoneticPr fontId="2"/>
  </si>
  <si>
    <t>現場</t>
    <rPh sb="0" eb="2">
      <t>ゲンバ</t>
    </rPh>
    <phoneticPr fontId="2"/>
  </si>
  <si>
    <t>（担当者控）</t>
    <rPh sb="1" eb="4">
      <t>タントウシャ</t>
    </rPh>
    <rPh sb="4" eb="5">
      <t>ヒカエ</t>
    </rPh>
    <phoneticPr fontId="2"/>
  </si>
  <si>
    <t>注２）　消費税額等の端数は四捨五入で計算して下さい。</t>
    <rPh sb="0" eb="1">
      <t>チュウ</t>
    </rPh>
    <rPh sb="4" eb="6">
      <t>ショウヒ</t>
    </rPh>
    <rPh sb="6" eb="8">
      <t>ゼイガク</t>
    </rPh>
    <rPh sb="8" eb="9">
      <t>ナド</t>
    </rPh>
    <rPh sb="10" eb="12">
      <t>ハスウ</t>
    </rPh>
    <rPh sb="13" eb="17">
      <t>シシャゴニュウ</t>
    </rPh>
    <rPh sb="18" eb="20">
      <t>ケイサン</t>
    </rPh>
    <rPh sb="22" eb="23">
      <t>クダ</t>
    </rPh>
    <phoneticPr fontId="2"/>
  </si>
  <si>
    <t>注３）　消費税額等の記入がない場合は税込みとして扱わせて頂きます。</t>
    <rPh sb="0" eb="1">
      <t>チュウ</t>
    </rPh>
    <rPh sb="4" eb="6">
      <t>ショウヒ</t>
    </rPh>
    <rPh sb="6" eb="8">
      <t>ゼイガク</t>
    </rPh>
    <rPh sb="8" eb="9">
      <t>ナド</t>
    </rPh>
    <rPh sb="10" eb="12">
      <t>キニュウ</t>
    </rPh>
    <rPh sb="15" eb="17">
      <t>バアイ</t>
    </rPh>
    <rPh sb="18" eb="20">
      <t>ゼイコ</t>
    </rPh>
    <rPh sb="24" eb="25">
      <t>アツカ</t>
    </rPh>
    <rPh sb="28" eb="29">
      <t>イタダ</t>
    </rPh>
    <phoneticPr fontId="2"/>
  </si>
  <si>
    <t>実数精算</t>
    <rPh sb="0" eb="4">
      <t>ジッスウセイサン</t>
    </rPh>
    <phoneticPr fontId="2"/>
  </si>
  <si>
    <t>請求書は月末締めで翌月３日までに提出して下さい。</t>
    <rPh sb="0" eb="3">
      <t>セイキュウショ</t>
    </rPh>
    <rPh sb="4" eb="6">
      <t>ゲツマツ</t>
    </rPh>
    <rPh sb="6" eb="7">
      <t>シ</t>
    </rPh>
    <rPh sb="9" eb="11">
      <t>ヨクゲツ</t>
    </rPh>
    <rPh sb="12" eb="13">
      <t>ニチ</t>
    </rPh>
    <rPh sb="16" eb="18">
      <t>テイシュツ</t>
    </rPh>
    <rPh sb="20" eb="21">
      <t>クダ</t>
    </rPh>
    <phoneticPr fontId="2"/>
  </si>
  <si>
    <r>
      <t xml:space="preserve">請求書は、３枚１組の複写になっていますので、１枚目の（請求者控）を除く２枚を提出して下さい。
注文内訳書に記載のない商品については請求できませんので必ず確認して下さい。
請求書は注文書毎に別葉にし、注文書表示の所定日までにご提出下さい。
請求金額は税抜金額、消費税額等、税込金額を記入し、消費税額の円未満は四捨五入して計算して下さい。
取引先コードは番号間違いがない様、鮮明に明記して下さい。記入ミスがありますと、支払いが行われない場合があります。特に２枚目、３枚目の記入を忘れないようにご注意願います。
不明な点がありましたら、当社担当者と打合わせの上記入して下さい。
</t>
    </r>
    <r>
      <rPr>
        <u/>
        <sz val="8"/>
        <rFont val="ＭＳ Ｐ明朝"/>
        <family val="1"/>
        <charset val="128"/>
      </rPr>
      <t>注文請書</t>
    </r>
    <r>
      <rPr>
        <sz val="8"/>
        <rFont val="ＭＳ Ｐ明朝"/>
        <family val="1"/>
        <charset val="128"/>
      </rPr>
      <t>の提出が無い場合、支払いが滞る場合があります。</t>
    </r>
    <rPh sb="0" eb="3">
      <t>セイキュウショ</t>
    </rPh>
    <rPh sb="6" eb="7">
      <t>マイ</t>
    </rPh>
    <rPh sb="8" eb="9">
      <t>クミ</t>
    </rPh>
    <rPh sb="10" eb="12">
      <t>フクシャ</t>
    </rPh>
    <rPh sb="23" eb="25">
      <t>マイメ</t>
    </rPh>
    <rPh sb="27" eb="30">
      <t>セイキュウシャ</t>
    </rPh>
    <rPh sb="30" eb="31">
      <t>ヒカエ</t>
    </rPh>
    <rPh sb="33" eb="34">
      <t>ノゾ</t>
    </rPh>
    <rPh sb="36" eb="37">
      <t>マイ</t>
    </rPh>
    <rPh sb="38" eb="40">
      <t>テイシュツ</t>
    </rPh>
    <rPh sb="42" eb="43">
      <t>クダ</t>
    </rPh>
    <rPh sb="47" eb="49">
      <t>チュウモン</t>
    </rPh>
    <rPh sb="49" eb="52">
      <t>ウチワケショ</t>
    </rPh>
    <rPh sb="53" eb="55">
      <t>キサイ</t>
    </rPh>
    <rPh sb="58" eb="60">
      <t>ショウヒン</t>
    </rPh>
    <rPh sb="65" eb="67">
      <t>セイキュウ</t>
    </rPh>
    <rPh sb="74" eb="75">
      <t>カナラ</t>
    </rPh>
    <rPh sb="76" eb="78">
      <t>カクニン</t>
    </rPh>
    <rPh sb="80" eb="81">
      <t>クダ</t>
    </rPh>
    <rPh sb="85" eb="88">
      <t>セイキュウショ</t>
    </rPh>
    <rPh sb="89" eb="92">
      <t>チュウモンショ</t>
    </rPh>
    <rPh sb="92" eb="93">
      <t>ゴト</t>
    </rPh>
    <rPh sb="94" eb="95">
      <t>ベツ</t>
    </rPh>
    <rPh sb="95" eb="96">
      <t>ハ</t>
    </rPh>
    <rPh sb="99" eb="101">
      <t>チュウモン</t>
    </rPh>
    <rPh sb="101" eb="102">
      <t>ショ</t>
    </rPh>
    <rPh sb="102" eb="104">
      <t>ヒョウジ</t>
    </rPh>
    <rPh sb="105" eb="107">
      <t>ショテイ</t>
    </rPh>
    <rPh sb="107" eb="108">
      <t>ビ</t>
    </rPh>
    <rPh sb="112" eb="114">
      <t>テイシュツ</t>
    </rPh>
    <rPh sb="114" eb="115">
      <t>クダ</t>
    </rPh>
    <rPh sb="119" eb="121">
      <t>セイキュウ</t>
    </rPh>
    <rPh sb="121" eb="123">
      <t>キンガク</t>
    </rPh>
    <rPh sb="124" eb="125">
      <t>ゼイ</t>
    </rPh>
    <rPh sb="129" eb="132">
      <t>ショウヒゼイ</t>
    </rPh>
    <rPh sb="132" eb="133">
      <t>ガク</t>
    </rPh>
    <rPh sb="133" eb="134">
      <t>ナド</t>
    </rPh>
    <rPh sb="135" eb="137">
      <t>ゼイコミ</t>
    </rPh>
    <rPh sb="137" eb="139">
      <t>キンガク</t>
    </rPh>
    <rPh sb="140" eb="142">
      <t>キニュウ</t>
    </rPh>
    <rPh sb="144" eb="147">
      <t>ショウヒゼイ</t>
    </rPh>
    <rPh sb="147" eb="148">
      <t>ガク</t>
    </rPh>
    <rPh sb="149" eb="150">
      <t>エン</t>
    </rPh>
    <rPh sb="150" eb="152">
      <t>ミマン</t>
    </rPh>
    <rPh sb="153" eb="157">
      <t>シシャゴニュウ</t>
    </rPh>
    <rPh sb="159" eb="161">
      <t>ケイサン</t>
    </rPh>
    <rPh sb="163" eb="164">
      <t>クダ</t>
    </rPh>
    <rPh sb="168" eb="170">
      <t>トリヒキ</t>
    </rPh>
    <rPh sb="170" eb="171">
      <t>サキ</t>
    </rPh>
    <rPh sb="175" eb="177">
      <t>バンゴウ</t>
    </rPh>
    <rPh sb="177" eb="179">
      <t>マチガ</t>
    </rPh>
    <rPh sb="183" eb="184">
      <t>ヨウ</t>
    </rPh>
    <rPh sb="185" eb="187">
      <t>センメイ</t>
    </rPh>
    <rPh sb="188" eb="190">
      <t>メイキ</t>
    </rPh>
    <rPh sb="192" eb="193">
      <t>クダ</t>
    </rPh>
    <rPh sb="196" eb="198">
      <t>キニュウ</t>
    </rPh>
    <rPh sb="207" eb="209">
      <t>シハラ</t>
    </rPh>
    <rPh sb="211" eb="212">
      <t>オコナ</t>
    </rPh>
    <rPh sb="216" eb="218">
      <t>バアイ</t>
    </rPh>
    <rPh sb="224" eb="225">
      <t>トク</t>
    </rPh>
    <rPh sb="227" eb="229">
      <t>マイメ</t>
    </rPh>
    <rPh sb="231" eb="233">
      <t>マイメ</t>
    </rPh>
    <rPh sb="234" eb="236">
      <t>キニュウ</t>
    </rPh>
    <rPh sb="237" eb="238">
      <t>ワス</t>
    </rPh>
    <rPh sb="245" eb="247">
      <t>チュウイ</t>
    </rPh>
    <rPh sb="247" eb="248">
      <t>ネガ</t>
    </rPh>
    <rPh sb="253" eb="255">
      <t>フメイ</t>
    </rPh>
    <rPh sb="256" eb="257">
      <t>テン</t>
    </rPh>
    <rPh sb="265" eb="267">
      <t>トウシャ</t>
    </rPh>
    <rPh sb="267" eb="270">
      <t>タントウシャ</t>
    </rPh>
    <rPh sb="271" eb="273">
      <t>ウチアワ</t>
    </rPh>
    <rPh sb="276" eb="277">
      <t>ウエ</t>
    </rPh>
    <rPh sb="277" eb="279">
      <t>キニュウ</t>
    </rPh>
    <rPh sb="281" eb="282">
      <t>クダ</t>
    </rPh>
    <rPh sb="286" eb="288">
      <t>チュウモン</t>
    </rPh>
    <rPh sb="288" eb="290">
      <t>ウケショ</t>
    </rPh>
    <rPh sb="291" eb="293">
      <t>テイシュツ</t>
    </rPh>
    <rPh sb="294" eb="295">
      <t>ナ</t>
    </rPh>
    <rPh sb="296" eb="298">
      <t>バアイ</t>
    </rPh>
    <rPh sb="299" eb="301">
      <t>シハラ</t>
    </rPh>
    <rPh sb="303" eb="304">
      <t>トドコオ</t>
    </rPh>
    <rPh sb="305" eb="307">
      <t>バアイ</t>
    </rPh>
    <phoneticPr fontId="2"/>
  </si>
  <si>
    <t>部門名　／　工事名</t>
    <rPh sb="0" eb="2">
      <t>ブモン</t>
    </rPh>
    <rPh sb="2" eb="3">
      <t>メイ</t>
    </rPh>
    <rPh sb="6" eb="8">
      <t>コウジ</t>
    </rPh>
    <rPh sb="8" eb="9">
      <t>メイ</t>
    </rPh>
    <phoneticPr fontId="2"/>
  </si>
  <si>
    <t>部門№　／　工事№</t>
    <rPh sb="0" eb="2">
      <t>ブモン</t>
    </rPh>
    <rPh sb="6" eb="8">
      <t>コウジ</t>
    </rPh>
    <phoneticPr fontId="2"/>
  </si>
  <si>
    <t>品　　　　名</t>
    <phoneticPr fontId="2"/>
  </si>
  <si>
    <t>金　　額</t>
    <rPh sb="0" eb="1">
      <t>キン</t>
    </rPh>
    <rPh sb="3" eb="4">
      <t>ガク</t>
    </rPh>
    <phoneticPr fontId="2"/>
  </si>
  <si>
    <t>部門№　／　工事名</t>
    <rPh sb="0" eb="2">
      <t>ブモン</t>
    </rPh>
    <rPh sb="6" eb="8">
      <t>コウジ</t>
    </rPh>
    <rPh sb="8" eb="9">
      <t>メイ</t>
    </rPh>
    <phoneticPr fontId="2"/>
  </si>
  <si>
    <t>単　　価</t>
    <rPh sb="0" eb="1">
      <t>タン</t>
    </rPh>
    <rPh sb="3" eb="4">
      <t>アタイ</t>
    </rPh>
    <phoneticPr fontId="2"/>
  </si>
  <si>
    <t>数　　量</t>
    <rPh sb="0" eb="1">
      <t>カズ</t>
    </rPh>
    <rPh sb="3" eb="4">
      <t>リョウ</t>
    </rPh>
    <phoneticPr fontId="2"/>
  </si>
  <si>
    <t>①</t>
    <phoneticPr fontId="2"/>
  </si>
  <si>
    <t>品　　　　名</t>
    <phoneticPr fontId="2"/>
  </si>
  <si>
    <t>　</t>
    <phoneticPr fontId="2"/>
  </si>
  <si>
    <t>１
２
３
４
５
６
７</t>
    <phoneticPr fontId="2"/>
  </si>
  <si>
    <t>③</t>
    <phoneticPr fontId="2"/>
  </si>
  <si>
    <t>②</t>
    <phoneticPr fontId="2"/>
  </si>
  <si>
    <t>１　請求書は、３枚１組の複写になっていますので、
　　１枚目の（請求者控）を除く２枚を提出して下さい。</t>
    <rPh sb="8" eb="9">
      <t>マイ</t>
    </rPh>
    <rPh sb="10" eb="11">
      <t>クミ</t>
    </rPh>
    <rPh sb="12" eb="14">
      <t>フクシャ</t>
    </rPh>
    <rPh sb="28" eb="30">
      <t>マイメ</t>
    </rPh>
    <rPh sb="32" eb="35">
      <t>セイキュウシャ</t>
    </rPh>
    <rPh sb="35" eb="36">
      <t>ヒカエ</t>
    </rPh>
    <rPh sb="38" eb="39">
      <t>ノゾ</t>
    </rPh>
    <rPh sb="41" eb="42">
      <t>マイ</t>
    </rPh>
    <rPh sb="43" eb="45">
      <t>テイシュツ</t>
    </rPh>
    <rPh sb="47" eb="48">
      <t>クダ</t>
    </rPh>
    <phoneticPr fontId="2"/>
  </si>
  <si>
    <t>２　内訳書に記載のない商品については　請求
　　できませんので必ず確認して下さい。</t>
    <phoneticPr fontId="2"/>
  </si>
  <si>
    <t>３　請求書は注文書毎に別葉にし、注文書表示の
　　所定日までにご提出下さい。</t>
    <phoneticPr fontId="2"/>
  </si>
  <si>
    <t>４　請求金額は税抜金額、消費税額等、税込金額を
　　記入し、消費税額の円未満は四捨五入して計算
　　して下さい。</t>
    <phoneticPr fontId="2"/>
  </si>
  <si>
    <t>５　取引先コードは番号間違いがない様、鮮明に明記
　　して下さい。記入ミスがありますと、支払いが行われ
　　ない場合があります。特に２枚目、３枚目の記入を
　　忘れないようにご注意願います。</t>
    <phoneticPr fontId="2"/>
  </si>
  <si>
    <t>６　不明な点がありましたら、当社担当者と打合わせ
　　の上記入して下さい。</t>
    <phoneticPr fontId="2"/>
  </si>
  <si>
    <r>
      <t>７　</t>
    </r>
    <r>
      <rPr>
        <u/>
        <sz val="8"/>
        <rFont val="ＭＳ Ｐゴシック"/>
        <family val="3"/>
        <charset val="128"/>
      </rPr>
      <t>注文請書</t>
    </r>
    <r>
      <rPr>
        <sz val="8"/>
        <rFont val="ＭＳ Ｐゴシック"/>
        <family val="3"/>
        <charset val="128"/>
      </rPr>
      <t>の提出が無い場合、支払いが滞る場合
　　があります。</t>
    </r>
    <phoneticPr fontId="2"/>
  </si>
  <si>
    <t>消費税額</t>
    <rPh sb="0" eb="3">
      <t>ショウヒゼイ</t>
    </rPh>
    <rPh sb="3" eb="4">
      <t>ガク</t>
    </rPh>
    <phoneticPr fontId="2"/>
  </si>
  <si>
    <t>税率</t>
    <rPh sb="0" eb="2">
      <t>ゼイリツ</t>
    </rPh>
    <phoneticPr fontId="2"/>
  </si>
  <si>
    <t>％</t>
    <phoneticPr fontId="2"/>
  </si>
  <si>
    <t>取引先　→　担当者</t>
    <rPh sb="0" eb="2">
      <t>トリヒキ</t>
    </rPh>
    <rPh sb="2" eb="3">
      <t>サキ</t>
    </rPh>
    <rPh sb="6" eb="8">
      <t>タントウ</t>
    </rPh>
    <rPh sb="8" eb="9">
      <t>シャ</t>
    </rPh>
    <phoneticPr fontId="2"/>
  </si>
  <si>
    <t>m3</t>
    <phoneticPr fontId="2"/>
  </si>
  <si>
    <t>税率</t>
    <rPh sb="0" eb="2">
      <t>ゼイリツ</t>
    </rPh>
    <phoneticPr fontId="2"/>
  </si>
  <si>
    <t>軽8</t>
  </si>
  <si>
    <t>非</t>
  </si>
  <si>
    <t>軽</t>
    <rPh sb="0" eb="1">
      <t>ケイ</t>
    </rPh>
    <phoneticPr fontId="2"/>
  </si>
  <si>
    <t>非課税品目計</t>
    <rPh sb="0" eb="5">
      <t>ヒカゼイヒンモク</t>
    </rPh>
    <rPh sb="5" eb="6">
      <t>ケイ</t>
    </rPh>
    <phoneticPr fontId="2"/>
  </si>
  <si>
    <t>10％対象品目税抜計</t>
    <rPh sb="3" eb="5">
      <t>タイショウ</t>
    </rPh>
    <rPh sb="5" eb="7">
      <t>ヒンモク</t>
    </rPh>
    <rPh sb="7" eb="9">
      <t>ゼイヌキ</t>
    </rPh>
    <rPh sb="9" eb="10">
      <t>ケイ</t>
    </rPh>
    <phoneticPr fontId="2"/>
  </si>
  <si>
    <t>軽8％対象品目税抜計</t>
    <rPh sb="0" eb="1">
      <t>ケイ</t>
    </rPh>
    <rPh sb="3" eb="5">
      <t>タイショウ</t>
    </rPh>
    <rPh sb="5" eb="7">
      <t>ヒンモク</t>
    </rPh>
    <rPh sb="7" eb="8">
      <t>ゼイ</t>
    </rPh>
    <rPh sb="9" eb="10">
      <t>ケイ</t>
    </rPh>
    <phoneticPr fontId="2"/>
  </si>
  <si>
    <t>10％対象品目税抜計</t>
    <rPh sb="3" eb="5">
      <t>タイショウ</t>
    </rPh>
    <rPh sb="5" eb="7">
      <t>ヒンモク</t>
    </rPh>
    <rPh sb="7" eb="9">
      <t>ゼイヌ</t>
    </rPh>
    <rPh sb="9" eb="10">
      <t>ケイ</t>
    </rPh>
    <phoneticPr fontId="2"/>
  </si>
  <si>
    <t>請求書は月末締めで翌月３日までにご提出下さい。</t>
    <rPh sb="0" eb="3">
      <t>セイキュウショ</t>
    </rPh>
    <rPh sb="4" eb="6">
      <t>ゲツマツ</t>
    </rPh>
    <rPh sb="6" eb="7">
      <t>シ</t>
    </rPh>
    <rPh sb="9" eb="11">
      <t>ヨクゲツ</t>
    </rPh>
    <rPh sb="12" eb="13">
      <t>ニチ</t>
    </rPh>
    <rPh sb="17" eb="19">
      <t>テイシュツ</t>
    </rPh>
    <rPh sb="19" eb="20">
      <t>クダ</t>
    </rPh>
    <phoneticPr fontId="2"/>
  </si>
  <si>
    <t>消費税額計</t>
    <rPh sb="0" eb="4">
      <t>ショウヒゼイガク</t>
    </rPh>
    <rPh sb="4" eb="5">
      <t>ケイ</t>
    </rPh>
    <phoneticPr fontId="2"/>
  </si>
  <si>
    <t>税抜金額計</t>
    <rPh sb="0" eb="4">
      <t>ゼイヌキキンガク</t>
    </rPh>
    <rPh sb="4" eb="5">
      <t>ケイ</t>
    </rPh>
    <phoneticPr fontId="2"/>
  </si>
  <si>
    <t>合計請求金額</t>
    <rPh sb="0" eb="2">
      <t>ゴウケイ</t>
    </rPh>
    <rPh sb="2" eb="6">
      <t>セイキュウキンガク</t>
    </rPh>
    <phoneticPr fontId="2"/>
  </si>
  <si>
    <t>取引先→担当者→チーフ・ＴＬ→ＧＬ→管理Ｇ→入力→経理（保管）</t>
    <rPh sb="0" eb="2">
      <t>トリヒキ</t>
    </rPh>
    <rPh sb="2" eb="3">
      <t>サキ</t>
    </rPh>
    <rPh sb="4" eb="7">
      <t>タントウシャ</t>
    </rPh>
    <rPh sb="18" eb="20">
      <t>カンリ</t>
    </rPh>
    <rPh sb="22" eb="24">
      <t>ニュウリョク</t>
    </rPh>
    <rPh sb="25" eb="27">
      <t>ケイリ</t>
    </rPh>
    <rPh sb="28" eb="30">
      <t>ホカン</t>
    </rPh>
    <phoneticPr fontId="2"/>
  </si>
  <si>
    <t>T</t>
    <phoneticPr fontId="2"/>
  </si>
  <si>
    <t>８　適格請求書発行者登録番号を明記願います。
　　番号ない場合は「無し」と明記願います。</t>
    <rPh sb="2" eb="4">
      <t>テキカク</t>
    </rPh>
    <rPh sb="4" eb="7">
      <t>セイキュウショ</t>
    </rPh>
    <rPh sb="7" eb="10">
      <t>ハッコウシャ</t>
    </rPh>
    <rPh sb="10" eb="14">
      <t>トウロクバンゴウ</t>
    </rPh>
    <rPh sb="15" eb="18">
      <t>メイキネガ</t>
    </rPh>
    <rPh sb="25" eb="27">
      <t>バンゴウ</t>
    </rPh>
    <rPh sb="29" eb="31">
      <t>バアイ</t>
    </rPh>
    <rPh sb="33" eb="34">
      <t>ナ</t>
    </rPh>
    <rPh sb="37" eb="39">
      <t>メイキ</t>
    </rPh>
    <rPh sb="39" eb="40">
      <t>ネガ</t>
    </rPh>
    <phoneticPr fontId="2"/>
  </si>
  <si>
    <t>適格請求書発行事業者登録番号</t>
    <rPh sb="0" eb="2">
      <t>テキカク</t>
    </rPh>
    <rPh sb="2" eb="5">
      <t>セイキュウショ</t>
    </rPh>
    <rPh sb="5" eb="7">
      <t>ハッコウ</t>
    </rPh>
    <rPh sb="7" eb="10">
      <t>ジギョウシャ</t>
    </rPh>
    <rPh sb="10" eb="14">
      <t>トウロクバンゴウ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</si>
</sst>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_);[Red]\(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u/>
      <sz val="8"/>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b/>
      <sz val="18"/>
      <name val="ＭＳ Ｐゴシック"/>
      <family val="3"/>
      <charset val="128"/>
    </font>
    <font>
      <sz val="11"/>
      <color indexed="55"/>
      <name val="ＭＳ Ｐゴシック"/>
      <family val="3"/>
      <charset val="128"/>
    </font>
    <font>
      <sz val="9"/>
      <color indexed="55"/>
      <name val="ＭＳ Ｐゴシック"/>
      <family val="3"/>
      <charset val="128"/>
    </font>
    <font>
      <sz val="9"/>
      <color indexed="55"/>
      <name val="ＭＳ Ｐ明朝"/>
      <family val="1"/>
      <charset val="128"/>
    </font>
    <font>
      <sz val="11"/>
      <name val="ＭＳ Ｐ明朝"/>
      <family val="1"/>
      <charset val="128"/>
    </font>
    <font>
      <sz val="10"/>
      <name val="ＭＳ Ｐ明朝"/>
      <family val="1"/>
      <charset val="128"/>
    </font>
    <font>
      <sz val="8"/>
      <name val="ＭＳ Ｐ明朝"/>
      <family val="1"/>
      <charset val="128"/>
    </font>
    <font>
      <u/>
      <sz val="8"/>
      <name val="ＭＳ Ｐ明朝"/>
      <family val="1"/>
      <charset val="128"/>
    </font>
    <font>
      <sz val="9"/>
      <name val="ＭＳ Ｐ明朝"/>
      <family val="1"/>
      <charset val="128"/>
    </font>
    <font>
      <sz val="14"/>
      <color indexed="55"/>
      <name val="ＭＳ Ｐ明朝"/>
      <family val="1"/>
      <charset val="128"/>
    </font>
    <font>
      <sz val="11"/>
      <color indexed="55"/>
      <name val="ＭＳ Ｐ明朝"/>
      <family val="1"/>
      <charset val="128"/>
    </font>
    <font>
      <u/>
      <sz val="8"/>
      <name val="ＭＳ Ｐゴシック"/>
      <family val="3"/>
      <charset val="128"/>
    </font>
    <font>
      <sz val="18"/>
      <name val="ＭＳ Ｐゴシック"/>
      <family val="3"/>
      <charset val="128"/>
    </font>
    <font>
      <sz val="16"/>
      <name val="ＭＳ Ｐゴシック"/>
      <family val="3"/>
      <charset val="128"/>
    </font>
    <font>
      <u/>
      <sz val="11"/>
      <name val="ＭＳ Ｐゴシック"/>
      <family val="3"/>
      <charset val="128"/>
    </font>
    <font>
      <sz val="8"/>
      <color indexed="55"/>
      <name val="ＭＳ Ｐゴシック"/>
      <family val="3"/>
      <charset val="128"/>
    </font>
    <font>
      <sz val="6"/>
      <color indexed="55"/>
      <name val="ＭＳ Ｐゴシック"/>
      <family val="3"/>
      <charset val="128"/>
    </font>
    <font>
      <sz val="8"/>
      <color indexed="55"/>
      <name val="ＭＳ Ｐ明朝"/>
      <family val="1"/>
      <charset val="128"/>
    </font>
    <font>
      <sz val="8"/>
      <color theme="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93">
    <border>
      <left/>
      <right/>
      <top/>
      <bottom/>
      <diagonal/>
    </border>
    <border>
      <left style="thin">
        <color indexed="23"/>
      </left>
      <right style="thin">
        <color indexed="23"/>
      </right>
      <top style="thin">
        <color indexed="23"/>
      </top>
      <bottom style="thin">
        <color indexed="23"/>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55"/>
      </bottom>
      <diagonal/>
    </border>
    <border>
      <left style="thin">
        <color indexed="8"/>
      </left>
      <right/>
      <top style="thin">
        <color indexed="64"/>
      </top>
      <bottom/>
      <diagonal/>
    </border>
    <border>
      <left style="thin">
        <color indexed="8"/>
      </left>
      <right/>
      <top/>
      <bottom style="thin">
        <color indexed="64"/>
      </bottom>
      <diagonal/>
    </border>
    <border>
      <left style="thin">
        <color indexed="64"/>
      </left>
      <right/>
      <top/>
      <bottom/>
      <diagonal/>
    </border>
    <border>
      <left style="thin">
        <color indexed="55"/>
      </left>
      <right/>
      <top style="thin">
        <color indexed="64"/>
      </top>
      <bottom/>
      <diagonal/>
    </border>
    <border>
      <left style="thin">
        <color indexed="55"/>
      </left>
      <right/>
      <top/>
      <bottom/>
      <diagonal/>
    </border>
    <border>
      <left/>
      <right/>
      <top style="thin">
        <color indexed="8"/>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style="thin">
        <color indexed="55"/>
      </bottom>
      <diagonal/>
    </border>
    <border>
      <left/>
      <right style="thin">
        <color indexed="55"/>
      </right>
      <top/>
      <bottom style="thin">
        <color indexed="55"/>
      </bottom>
      <diagonal/>
    </border>
    <border>
      <left style="thin">
        <color indexed="64"/>
      </left>
      <right/>
      <top style="thin">
        <color indexed="64"/>
      </top>
      <bottom/>
      <diagonal/>
    </border>
    <border>
      <left style="thin">
        <color indexed="64"/>
      </left>
      <right/>
      <top/>
      <bottom style="thin">
        <color indexed="64"/>
      </bottom>
      <diagonal/>
    </border>
    <border>
      <left style="thin">
        <color indexed="23"/>
      </left>
      <right/>
      <top/>
      <bottom/>
      <diagonal/>
    </border>
    <border>
      <left/>
      <right style="thin">
        <color indexed="23"/>
      </right>
      <top/>
      <bottom/>
      <diagonal/>
    </border>
    <border>
      <left style="thin">
        <color indexed="23"/>
      </left>
      <right/>
      <top style="thin">
        <color indexed="55"/>
      </top>
      <bottom/>
      <diagonal/>
    </border>
    <border>
      <left style="thin">
        <color indexed="23"/>
      </left>
      <right/>
      <top/>
      <bottom style="thin">
        <color indexed="55"/>
      </bottom>
      <diagonal/>
    </border>
    <border>
      <left style="thin">
        <color indexed="8"/>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style="thin">
        <color indexed="64"/>
      </right>
      <top style="thin">
        <color indexed="64"/>
      </top>
      <bottom style="thin">
        <color indexed="8"/>
      </bottom>
      <diagonal/>
    </border>
    <border>
      <left style="thin">
        <color indexed="55"/>
      </left>
      <right style="hair">
        <color indexed="55"/>
      </right>
      <top style="thin">
        <color indexed="55"/>
      </top>
      <bottom style="thin">
        <color indexed="55"/>
      </bottom>
      <diagonal/>
    </border>
    <border>
      <left style="hair">
        <color indexed="55"/>
      </left>
      <right style="hair">
        <color indexed="55"/>
      </right>
      <top style="thin">
        <color indexed="55"/>
      </top>
      <bottom style="thin">
        <color indexed="55"/>
      </bottom>
      <diagonal/>
    </border>
    <border>
      <left style="thin">
        <color indexed="23"/>
      </left>
      <right style="thin">
        <color indexed="23"/>
      </right>
      <top style="thin">
        <color indexed="55"/>
      </top>
      <bottom style="thin">
        <color indexed="23"/>
      </bottom>
      <diagonal/>
    </border>
    <border>
      <left style="thin">
        <color indexed="55"/>
      </left>
      <right style="thin">
        <color indexed="55"/>
      </right>
      <top style="thin">
        <color indexed="55"/>
      </top>
      <bottom style="thin">
        <color indexed="55"/>
      </bottom>
      <diagonal/>
    </border>
    <border>
      <left style="hair">
        <color indexed="55"/>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55"/>
      </left>
      <right style="hair">
        <color indexed="55"/>
      </right>
      <top style="thin">
        <color indexed="55"/>
      </top>
      <bottom/>
      <diagonal/>
    </border>
    <border>
      <left style="thin">
        <color indexed="55"/>
      </left>
      <right style="hair">
        <color indexed="55"/>
      </right>
      <top style="thin">
        <color indexed="55"/>
      </top>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right style="thin">
        <color indexed="55"/>
      </right>
      <top/>
      <bottom/>
      <diagonal/>
    </border>
    <border>
      <left style="hair">
        <color indexed="55"/>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hair">
        <color indexed="55"/>
      </left>
      <right style="hair">
        <color indexed="55"/>
      </right>
      <top style="thin">
        <color indexed="55"/>
      </top>
      <bottom style="thin">
        <color indexed="64"/>
      </bottom>
      <diagonal/>
    </border>
    <border>
      <left style="hair">
        <color indexed="55"/>
      </left>
      <right style="hair">
        <color indexed="55"/>
      </right>
      <top style="thin">
        <color indexed="64"/>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style="thin">
        <color indexed="55"/>
      </bottom>
      <diagonal/>
    </border>
    <border>
      <left style="hair">
        <color indexed="55"/>
      </left>
      <right style="thin">
        <color indexed="55"/>
      </right>
      <top style="thin">
        <color indexed="55"/>
      </top>
      <bottom style="thin">
        <color indexed="64"/>
      </bottom>
      <diagonal/>
    </border>
    <border>
      <left style="hair">
        <color indexed="55"/>
      </left>
      <right style="thin">
        <color indexed="55"/>
      </right>
      <top style="thin">
        <color indexed="64"/>
      </top>
      <bottom style="thin">
        <color indexed="55"/>
      </bottom>
      <diagonal/>
    </border>
    <border>
      <left style="thin">
        <color indexed="55"/>
      </left>
      <right style="hair">
        <color indexed="55"/>
      </right>
      <top style="thin">
        <color indexed="55"/>
      </top>
      <bottom style="thin">
        <color indexed="64"/>
      </bottom>
      <diagonal/>
    </border>
    <border>
      <left style="thin">
        <color indexed="55"/>
      </left>
      <right style="hair">
        <color indexed="55"/>
      </right>
      <top style="thin">
        <color indexed="64"/>
      </top>
      <bottom style="thin">
        <color indexed="55"/>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23"/>
      </right>
      <top style="thin">
        <color indexed="55"/>
      </top>
      <bottom/>
      <diagonal/>
    </border>
    <border>
      <left/>
      <right style="thin">
        <color indexed="23"/>
      </right>
      <top/>
      <bottom style="thin">
        <color indexed="55"/>
      </bottom>
      <diagonal/>
    </border>
    <border>
      <left style="thin">
        <color rgb="FF969696"/>
      </left>
      <right/>
      <top style="thin">
        <color rgb="FF969696"/>
      </top>
      <bottom/>
      <diagonal/>
    </border>
    <border>
      <left/>
      <right/>
      <top style="thin">
        <color rgb="FF969696"/>
      </top>
      <bottom/>
      <diagonal/>
    </border>
    <border>
      <left/>
      <right style="thin">
        <color rgb="FF969696"/>
      </right>
      <top style="thin">
        <color rgb="FF969696"/>
      </top>
      <bottom/>
      <diagonal/>
    </border>
    <border>
      <left style="thin">
        <color rgb="FF969696"/>
      </left>
      <right/>
      <top/>
      <bottom/>
      <diagonal/>
    </border>
    <border>
      <left/>
      <right style="thin">
        <color rgb="FF969696"/>
      </right>
      <top/>
      <bottom/>
      <diagonal/>
    </border>
    <border>
      <left style="thin">
        <color rgb="FF969696"/>
      </left>
      <right/>
      <top/>
      <bottom style="thin">
        <color rgb="FF969696"/>
      </bottom>
      <diagonal/>
    </border>
    <border>
      <left/>
      <right/>
      <top/>
      <bottom style="thin">
        <color rgb="FF969696"/>
      </bottom>
      <diagonal/>
    </border>
    <border>
      <left/>
      <right style="thin">
        <color rgb="FF969696"/>
      </right>
      <top/>
      <bottom style="thin">
        <color rgb="FF969696"/>
      </bottom>
      <diagonal/>
    </border>
    <border>
      <left/>
      <right style="thin">
        <color indexed="8"/>
      </right>
      <top style="thin">
        <color rgb="FF969696"/>
      </top>
      <bottom style="thin">
        <color rgb="FF969696"/>
      </bottom>
      <diagonal/>
    </border>
    <border>
      <left/>
      <right/>
      <top style="thin">
        <color rgb="FF969696"/>
      </top>
      <bottom style="thin">
        <color rgb="FF969696"/>
      </bottom>
      <diagonal/>
    </border>
    <border>
      <left style="thin">
        <color indexed="55"/>
      </left>
      <right/>
      <top style="thin">
        <color rgb="FF969696"/>
      </top>
      <bottom/>
      <diagonal/>
    </border>
    <border>
      <left/>
      <right style="thin">
        <color indexed="8"/>
      </right>
      <top style="thin">
        <color rgb="FF969696"/>
      </top>
      <bottom/>
      <diagonal/>
    </border>
    <border>
      <left/>
      <right style="thin">
        <color indexed="8"/>
      </right>
      <top/>
      <bottom style="thin">
        <color indexed="55"/>
      </bottom>
      <diagonal/>
    </border>
    <border>
      <left style="thin">
        <color rgb="FF969696"/>
      </left>
      <right/>
      <top style="thin">
        <color rgb="FF969696"/>
      </top>
      <bottom style="thin">
        <color rgb="FF969696"/>
      </bottom>
      <diagonal/>
    </border>
    <border>
      <left/>
      <right style="thin">
        <color rgb="FF969696"/>
      </right>
      <top style="thin">
        <color rgb="FF969696"/>
      </top>
      <bottom style="thin">
        <color rgb="FF969696"/>
      </bottom>
      <diagonal/>
    </border>
  </borders>
  <cellStyleXfs count="2">
    <xf numFmtId="0" fontId="0" fillId="0" borderId="0"/>
    <xf numFmtId="38" fontId="1" fillId="0" borderId="0" applyFont="0" applyFill="0" applyBorder="0" applyAlignment="0" applyProtection="0"/>
  </cellStyleXfs>
  <cellXfs count="394">
    <xf numFmtId="0" fontId="0" fillId="0" borderId="0" xfId="0"/>
    <xf numFmtId="0" fontId="0" fillId="0" borderId="2" xfId="0" applyBorder="1"/>
    <xf numFmtId="0" fontId="0" fillId="0" borderId="0" xfId="0" applyAlignment="1">
      <alignment horizontal="center"/>
    </xf>
    <xf numFmtId="0" fontId="5" fillId="0" borderId="0" xfId="0" applyFont="1"/>
    <xf numFmtId="0" fontId="0" fillId="0" borderId="0" xfId="0" applyAlignment="1">
      <alignment horizontal="center" vertical="center"/>
    </xf>
    <xf numFmtId="0" fontId="0" fillId="0" borderId="3" xfId="0" applyBorder="1"/>
    <xf numFmtId="0" fontId="0" fillId="0" borderId="4" xfId="0" applyBorder="1"/>
    <xf numFmtId="0" fontId="0" fillId="0" borderId="5" xfId="0" applyBorder="1"/>
    <xf numFmtId="0" fontId="7" fillId="0" borderId="0" xfId="0" applyFont="1"/>
    <xf numFmtId="0" fontId="10" fillId="0" borderId="0" xfId="0" applyFont="1"/>
    <xf numFmtId="0" fontId="0" fillId="0" borderId="0" xfId="0" applyAlignment="1">
      <alignment horizontal="right" vertical="center"/>
    </xf>
    <xf numFmtId="0" fontId="0" fillId="0" borderId="0" xfId="0" applyAlignment="1">
      <alignment vertical="center"/>
    </xf>
    <xf numFmtId="0" fontId="0" fillId="0" borderId="6" xfId="0" applyBorder="1" applyAlignment="1">
      <alignment horizontal="center" vertical="center"/>
    </xf>
    <xf numFmtId="0" fontId="0" fillId="0" borderId="0" xfId="0" applyAlignment="1">
      <alignment wrapText="1"/>
    </xf>
    <xf numFmtId="0" fontId="0" fillId="0" borderId="7"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1" fillId="0" borderId="0" xfId="0" applyFont="1"/>
    <xf numFmtId="0" fontId="10" fillId="0" borderId="0" xfId="0" applyFont="1" applyAlignment="1">
      <alignment horizontal="left"/>
    </xf>
    <xf numFmtId="0" fontId="12" fillId="0" borderId="0" xfId="0" applyFont="1"/>
    <xf numFmtId="0" fontId="13" fillId="0" borderId="0" xfId="0" applyFont="1"/>
    <xf numFmtId="0" fontId="13" fillId="0" borderId="0" xfId="0" applyFont="1" applyAlignment="1">
      <alignment horizontal="center" vertical="center"/>
    </xf>
    <xf numFmtId="0" fontId="17" fillId="0" borderId="0" xfId="0" applyFont="1"/>
    <xf numFmtId="0" fontId="17" fillId="0" borderId="2" xfId="0" applyFont="1" applyBorder="1"/>
    <xf numFmtId="0" fontId="17" fillId="0" borderId="3" xfId="0" applyFont="1" applyBorder="1"/>
    <xf numFmtId="0" fontId="19" fillId="0" borderId="0" xfId="0" applyFont="1"/>
    <xf numFmtId="0" fontId="0" fillId="0" borderId="0" xfId="0" applyAlignment="1" applyProtection="1">
      <alignment vertical="center"/>
      <protection locked="0"/>
    </xf>
    <xf numFmtId="0" fontId="0" fillId="0" borderId="0" xfId="0" applyAlignment="1" applyProtection="1">
      <alignment vertical="top" wrapText="1"/>
      <protection locked="0"/>
    </xf>
    <xf numFmtId="0" fontId="13" fillId="0" borderId="0" xfId="0" applyFont="1" applyAlignment="1">
      <alignment horizontal="center"/>
    </xf>
    <xf numFmtId="0" fontId="0" fillId="0" borderId="0" xfId="0" applyAlignment="1" applyProtection="1">
      <alignment horizontal="center" vertical="center"/>
      <protection locked="0"/>
    </xf>
    <xf numFmtId="0" fontId="17" fillId="0" borderId="2" xfId="0" applyFont="1" applyBorder="1" applyAlignment="1" applyProtection="1">
      <alignment horizontal="center"/>
      <protection locked="0"/>
    </xf>
    <xf numFmtId="0" fontId="13" fillId="0" borderId="9" xfId="0" applyFont="1" applyBorder="1" applyAlignment="1">
      <alignment horizontal="center"/>
    </xf>
    <xf numFmtId="0" fontId="8" fillId="0" borderId="9" xfId="0" applyFont="1" applyBorder="1" applyAlignment="1">
      <alignment vertical="center"/>
    </xf>
    <xf numFmtId="0" fontId="8" fillId="0" borderId="0" xfId="0" applyFont="1" applyAlignment="1">
      <alignment vertical="center"/>
    </xf>
    <xf numFmtId="38" fontId="8" fillId="0" borderId="9" xfId="1" applyFont="1" applyFill="1" applyBorder="1" applyAlignment="1" applyProtection="1">
      <alignment vertical="center"/>
      <protection locked="0"/>
    </xf>
    <xf numFmtId="38" fontId="8" fillId="0" borderId="0" xfId="1" applyFont="1" applyFill="1" applyBorder="1" applyAlignment="1" applyProtection="1">
      <alignment vertical="center"/>
      <protection locked="0"/>
    </xf>
    <xf numFmtId="0" fontId="8" fillId="0" borderId="9" xfId="0" applyFont="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Alignment="1">
      <alignment vertical="top" wrapText="1"/>
    </xf>
    <xf numFmtId="0" fontId="17" fillId="0" borderId="0" xfId="0" applyFont="1" applyAlignment="1" applyProtection="1">
      <alignment horizontal="center"/>
      <protection locked="0"/>
    </xf>
    <xf numFmtId="38" fontId="8" fillId="0" borderId="0" xfId="1" applyFont="1" applyBorder="1" applyAlignment="1">
      <alignment vertical="center"/>
    </xf>
    <xf numFmtId="38" fontId="8" fillId="0" borderId="10" xfId="1" applyFont="1" applyBorder="1" applyAlignment="1">
      <alignment vertical="center"/>
    </xf>
    <xf numFmtId="38" fontId="8" fillId="0" borderId="11" xfId="1" applyFont="1" applyBorder="1" applyAlignment="1">
      <alignment vertical="center"/>
    </xf>
    <xf numFmtId="38" fontId="8" fillId="0" borderId="4" xfId="1" applyFont="1" applyBorder="1" applyAlignment="1">
      <alignment vertical="center"/>
    </xf>
    <xf numFmtId="0" fontId="15" fillId="0" borderId="0" xfId="0" applyFont="1"/>
    <xf numFmtId="38" fontId="5" fillId="0" borderId="0" xfId="1" applyFont="1" applyBorder="1" applyAlignment="1">
      <alignment vertical="center"/>
    </xf>
    <xf numFmtId="38" fontId="8" fillId="0" borderId="12" xfId="1" applyFont="1" applyBorder="1" applyAlignment="1">
      <alignment vertical="center"/>
    </xf>
    <xf numFmtId="0" fontId="5" fillId="0" borderId="0" xfId="0" applyFont="1" applyAlignment="1">
      <alignment horizontal="left"/>
    </xf>
    <xf numFmtId="0" fontId="13" fillId="0" borderId="3" xfId="0" applyFont="1" applyBorder="1" applyAlignment="1">
      <alignment horizontal="center" vertical="center" shrinkToFit="1"/>
    </xf>
    <xf numFmtId="0" fontId="0" fillId="0" borderId="17" xfId="0" applyBorder="1" applyAlignment="1">
      <alignment vertical="center"/>
    </xf>
    <xf numFmtId="0" fontId="0" fillId="0" borderId="76" xfId="0" applyBorder="1" applyAlignment="1">
      <alignment vertical="center"/>
    </xf>
    <xf numFmtId="0" fontId="0" fillId="0" borderId="18" xfId="0" applyBorder="1" applyAlignment="1">
      <alignment vertical="center"/>
    </xf>
    <xf numFmtId="0" fontId="10" fillId="0" borderId="2" xfId="0" applyFont="1" applyBorder="1"/>
    <xf numFmtId="0" fontId="23" fillId="0" borderId="2" xfId="0" applyFont="1" applyBorder="1"/>
    <xf numFmtId="0" fontId="0" fillId="0" borderId="9" xfId="0" applyBorder="1" applyAlignment="1">
      <alignment vertical="center"/>
    </xf>
    <xf numFmtId="0" fontId="12" fillId="3" borderId="2" xfId="0" applyFont="1" applyFill="1" applyBorder="1"/>
    <xf numFmtId="0" fontId="10" fillId="3" borderId="2" xfId="0" applyFont="1" applyFill="1" applyBorder="1"/>
    <xf numFmtId="0" fontId="0" fillId="3" borderId="2" xfId="0" applyFill="1" applyBorder="1"/>
    <xf numFmtId="0" fontId="0" fillId="0" borderId="24" xfId="0" applyBorder="1" applyAlignment="1">
      <alignment vertical="center"/>
    </xf>
    <xf numFmtId="0" fontId="0" fillId="0" borderId="42" xfId="0" applyBorder="1" applyAlignment="1">
      <alignment vertical="center"/>
    </xf>
    <xf numFmtId="0" fontId="13" fillId="0" borderId="2" xfId="0" applyFont="1" applyBorder="1" applyAlignment="1">
      <alignment vertical="center"/>
    </xf>
    <xf numFmtId="0" fontId="13" fillId="0" borderId="0" xfId="0" applyFont="1" applyAlignment="1">
      <alignment vertical="center"/>
    </xf>
    <xf numFmtId="0" fontId="13" fillId="0" borderId="24" xfId="0" applyFont="1" applyBorder="1" applyAlignment="1">
      <alignment horizontal="center" vertical="center" shrinkToFit="1"/>
    </xf>
    <xf numFmtId="0" fontId="24" fillId="0" borderId="0" xfId="0" applyFont="1"/>
    <xf numFmtId="0" fontId="7" fillId="0" borderId="0" xfId="0" applyFont="1" applyAlignment="1">
      <alignment vertical="center"/>
    </xf>
    <xf numFmtId="0" fontId="13" fillId="0" borderId="85" xfId="0" applyFont="1" applyBorder="1" applyAlignment="1">
      <alignment horizontal="center" vertical="center" shrinkToFit="1"/>
    </xf>
    <xf numFmtId="0" fontId="25" fillId="0" borderId="0" xfId="0" applyFont="1"/>
    <xf numFmtId="0" fontId="26" fillId="0" borderId="0" xfId="0" applyFont="1"/>
    <xf numFmtId="177" fontId="0" fillId="3" borderId="2" xfId="0" applyNumberFormat="1" applyFill="1" applyBorder="1" applyAlignment="1">
      <alignment horizontal="left"/>
    </xf>
    <xf numFmtId="177" fontId="0" fillId="0" borderId="2" xfId="0" applyNumberFormat="1" applyBorder="1" applyAlignment="1">
      <alignment horizontal="left"/>
    </xf>
    <xf numFmtId="0" fontId="13" fillId="0" borderId="91" xfId="0" applyFont="1" applyBorder="1" applyAlignment="1">
      <alignment horizontal="center" vertical="center"/>
    </xf>
    <xf numFmtId="0" fontId="13" fillId="0" borderId="87" xfId="0" applyFont="1" applyBorder="1" applyAlignment="1">
      <alignment horizontal="center" vertical="center"/>
    </xf>
    <xf numFmtId="0" fontId="13" fillId="0" borderId="92" xfId="0" applyFont="1" applyBorder="1" applyAlignment="1">
      <alignment horizontal="center" vertical="center"/>
    </xf>
    <xf numFmtId="0" fontId="13" fillId="0" borderId="78" xfId="0" applyFont="1" applyBorder="1" applyAlignment="1">
      <alignment horizontal="center" vertical="center" wrapText="1"/>
    </xf>
    <xf numFmtId="0" fontId="13" fillId="0" borderId="79" xfId="0" applyFont="1" applyBorder="1" applyAlignment="1">
      <alignment horizontal="center" vertical="center" wrapText="1"/>
    </xf>
    <xf numFmtId="0" fontId="13" fillId="0" borderId="80" xfId="0" applyFont="1" applyBorder="1" applyAlignment="1">
      <alignment horizontal="center" vertical="center" wrapText="1"/>
    </xf>
    <xf numFmtId="0" fontId="13" fillId="0" borderId="83" xfId="0" applyFont="1" applyBorder="1" applyAlignment="1">
      <alignment horizontal="center" vertical="center"/>
    </xf>
    <xf numFmtId="0" fontId="13" fillId="0" borderId="84" xfId="0" applyFont="1" applyBorder="1" applyAlignment="1">
      <alignment horizontal="center" vertical="center"/>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0" xfId="0" applyFont="1" applyAlignment="1">
      <alignment horizontal="center" vertical="center" wrapText="1"/>
    </xf>
    <xf numFmtId="0" fontId="13" fillId="0" borderId="24" xfId="0" applyFont="1" applyBorder="1" applyAlignment="1">
      <alignment horizontal="center" vertical="center" wrapText="1"/>
    </xf>
    <xf numFmtId="0" fontId="13" fillId="0" borderId="91" xfId="0" applyFont="1" applyBorder="1" applyAlignment="1">
      <alignment horizontal="center" vertical="center" wrapText="1"/>
    </xf>
    <xf numFmtId="38" fontId="8" fillId="0" borderId="25" xfId="1" applyFont="1" applyBorder="1" applyAlignment="1">
      <alignment horizontal="right" vertical="center"/>
    </xf>
    <xf numFmtId="38" fontId="8" fillId="0" borderId="17" xfId="1" applyFont="1" applyBorder="1" applyAlignment="1">
      <alignment horizontal="right" vertical="center"/>
    </xf>
    <xf numFmtId="38" fontId="8" fillId="0" borderId="76" xfId="1" applyFont="1" applyBorder="1" applyAlignment="1">
      <alignment horizontal="right" vertical="center"/>
    </xf>
    <xf numFmtId="38" fontId="8" fillId="0" borderId="26" xfId="1" applyFont="1" applyBorder="1" applyAlignment="1">
      <alignment horizontal="right" vertical="center"/>
    </xf>
    <xf numFmtId="38" fontId="8" fillId="0" borderId="6" xfId="1" applyFont="1" applyBorder="1" applyAlignment="1">
      <alignment horizontal="right" vertical="center"/>
    </xf>
    <xf numFmtId="38" fontId="8" fillId="0" borderId="77" xfId="1" applyFont="1" applyBorder="1" applyAlignment="1">
      <alignment horizontal="right" vertical="center"/>
    </xf>
    <xf numFmtId="0" fontId="13" fillId="0" borderId="2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22" xfId="0" applyFont="1" applyBorder="1" applyAlignment="1">
      <alignment horizontal="center" vertical="center"/>
    </xf>
    <xf numFmtId="0" fontId="13" fillId="0" borderId="2" xfId="0" applyFont="1" applyBorder="1" applyAlignment="1">
      <alignment horizontal="center" vertical="center"/>
    </xf>
    <xf numFmtId="0" fontId="13" fillId="0" borderId="22"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0" fillId="0" borderId="16" xfId="0" applyBorder="1" applyAlignment="1">
      <alignment horizontal="left"/>
    </xf>
    <xf numFmtId="0" fontId="0" fillId="0" borderId="17"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0" fontId="0" fillId="0" borderId="6" xfId="0" applyBorder="1" applyAlignment="1">
      <alignment horizontal="left"/>
    </xf>
    <xf numFmtId="0" fontId="0" fillId="0" borderId="20" xfId="0" applyBorder="1" applyAlignment="1">
      <alignment horizontal="left"/>
    </xf>
    <xf numFmtId="0" fontId="13" fillId="0" borderId="21"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176" fontId="8" fillId="0" borderId="34" xfId="1" applyNumberFormat="1" applyFont="1" applyBorder="1" applyAlignment="1">
      <alignment vertical="center"/>
    </xf>
    <xf numFmtId="0" fontId="0" fillId="0" borderId="34" xfId="0" applyBorder="1" applyAlignment="1">
      <alignment horizontal="center" vertical="center"/>
    </xf>
    <xf numFmtId="40" fontId="8" fillId="0" borderId="34" xfId="1" applyNumberFormat="1" applyFont="1" applyBorder="1" applyAlignment="1">
      <alignment vertical="center"/>
    </xf>
    <xf numFmtId="0" fontId="0" fillId="0" borderId="32" xfId="0" applyBorder="1" applyAlignment="1">
      <alignment vertical="center"/>
    </xf>
    <xf numFmtId="0" fontId="13" fillId="0" borderId="23" xfId="0" applyFont="1" applyBorder="1" applyAlignment="1">
      <alignment horizontal="center" vertical="center"/>
    </xf>
    <xf numFmtId="0" fontId="13" fillId="0" borderId="0" xfId="0" applyFont="1" applyAlignment="1">
      <alignment horizontal="center" vertical="center"/>
    </xf>
    <xf numFmtId="38" fontId="8" fillId="0" borderId="18" xfId="1" applyFont="1" applyBorder="1" applyAlignment="1">
      <alignment horizontal="right" vertical="center"/>
    </xf>
    <xf numFmtId="38" fontId="8" fillId="0" borderId="20" xfId="1" applyFont="1" applyBorder="1" applyAlignment="1">
      <alignment horizontal="right" vertical="center"/>
    </xf>
    <xf numFmtId="0" fontId="0" fillId="0" borderId="35" xfId="0" applyBorder="1" applyAlignment="1">
      <alignment vertical="center"/>
    </xf>
    <xf numFmtId="38" fontId="8" fillId="0" borderId="21" xfId="1" applyFont="1" applyFill="1" applyBorder="1" applyAlignment="1" applyProtection="1">
      <alignment horizontal="right" vertical="center" shrinkToFit="1"/>
    </xf>
    <xf numFmtId="38" fontId="8" fillId="0" borderId="4" xfId="1" applyFont="1" applyFill="1" applyBorder="1" applyAlignment="1" applyProtection="1">
      <alignment horizontal="right" vertical="center" shrinkToFit="1"/>
    </xf>
    <xf numFmtId="38" fontId="8" fillId="0" borderId="5" xfId="1" applyFont="1" applyFill="1" applyBorder="1" applyAlignment="1" applyProtection="1">
      <alignment horizontal="right" vertical="center" shrinkToFit="1"/>
    </xf>
    <xf numFmtId="38" fontId="8" fillId="0" borderId="22" xfId="1" applyFont="1" applyFill="1" applyBorder="1" applyAlignment="1" applyProtection="1">
      <alignment horizontal="right" vertical="center" shrinkToFit="1"/>
    </xf>
    <xf numFmtId="38" fontId="8" fillId="0" borderId="2" xfId="1" applyFont="1" applyFill="1" applyBorder="1" applyAlignment="1" applyProtection="1">
      <alignment horizontal="right" vertical="center" shrinkToFit="1"/>
    </xf>
    <xf numFmtId="38" fontId="8" fillId="0" borderId="3" xfId="1" applyFont="1" applyFill="1" applyBorder="1" applyAlignment="1" applyProtection="1">
      <alignment horizontal="right" vertical="center" shrinkToFit="1"/>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0" fillId="0" borderId="46" xfId="0" applyBorder="1"/>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0" fillId="0" borderId="18" xfId="0" applyBorder="1"/>
    <xf numFmtId="0" fontId="0" fillId="0" borderId="17"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xf>
    <xf numFmtId="0" fontId="0" fillId="0" borderId="42" xfId="0" applyBorder="1" applyAlignment="1">
      <alignment horizontal="center" vertical="center"/>
    </xf>
    <xf numFmtId="0" fontId="27" fillId="0" borderId="0" xfId="0" applyFont="1" applyAlignment="1">
      <alignment vertical="top" wrapText="1"/>
    </xf>
    <xf numFmtId="0" fontId="3" fillId="0" borderId="0" xfId="0" applyFont="1" applyAlignment="1">
      <alignment vertical="top" wrapText="1"/>
    </xf>
    <xf numFmtId="38" fontId="8" fillId="0" borderId="88" xfId="1" applyFont="1" applyBorder="1" applyAlignment="1">
      <alignment horizontal="center" vertical="center"/>
    </xf>
    <xf numFmtId="38" fontId="8" fillId="0" borderId="89" xfId="1" applyFont="1" applyBorder="1" applyAlignment="1">
      <alignment horizontal="center" vertical="center"/>
    </xf>
    <xf numFmtId="38" fontId="8" fillId="0" borderId="19" xfId="1" applyFont="1" applyBorder="1" applyAlignment="1">
      <alignment horizontal="center" vertical="center"/>
    </xf>
    <xf numFmtId="38" fontId="8" fillId="0" borderId="90" xfId="1" applyFont="1" applyBorder="1" applyAlignment="1">
      <alignment horizontal="center" vertical="center"/>
    </xf>
    <xf numFmtId="38" fontId="8" fillId="0" borderId="21" xfId="0" applyNumberFormat="1" applyFont="1" applyBorder="1" applyAlignment="1">
      <alignment horizontal="right" vertical="center" wrapText="1"/>
    </xf>
    <xf numFmtId="0" fontId="8" fillId="0" borderId="4" xfId="0" applyFont="1" applyBorder="1" applyAlignment="1">
      <alignment horizontal="right" vertical="center" wrapText="1"/>
    </xf>
    <xf numFmtId="0" fontId="8" fillId="0" borderId="5" xfId="0" applyFont="1" applyBorder="1" applyAlignment="1">
      <alignment horizontal="right" vertical="center" wrapText="1"/>
    </xf>
    <xf numFmtId="0" fontId="8" fillId="0" borderId="22" xfId="0" applyFont="1" applyBorder="1" applyAlignment="1">
      <alignment horizontal="right" vertical="center" wrapText="1"/>
    </xf>
    <xf numFmtId="0" fontId="8" fillId="0" borderId="2" xfId="0" applyFont="1" applyBorder="1" applyAlignment="1">
      <alignment horizontal="right" vertical="center" wrapText="1"/>
    </xf>
    <xf numFmtId="0" fontId="8" fillId="0" borderId="3" xfId="0" applyFont="1" applyBorder="1" applyAlignment="1">
      <alignment horizontal="right" vertical="center" wrapText="1"/>
    </xf>
    <xf numFmtId="0" fontId="0" fillId="0" borderId="0" xfId="0" applyAlignment="1">
      <alignment horizontal="left"/>
    </xf>
    <xf numFmtId="0" fontId="0" fillId="0" borderId="42" xfId="0" applyBorder="1" applyAlignment="1">
      <alignment horizontal="left"/>
    </xf>
    <xf numFmtId="0" fontId="13" fillId="0" borderId="34" xfId="0" applyFont="1" applyBorder="1" applyAlignment="1">
      <alignment horizontal="center"/>
    </xf>
    <xf numFmtId="0" fontId="13" fillId="0" borderId="46" xfId="0" applyFont="1" applyBorder="1" applyAlignment="1">
      <alignment horizontal="center"/>
    </xf>
    <xf numFmtId="0" fontId="13" fillId="0" borderId="44" xfId="0" applyFont="1" applyBorder="1" applyAlignment="1">
      <alignment horizontal="center"/>
    </xf>
    <xf numFmtId="0" fontId="13" fillId="0" borderId="45" xfId="0" applyFont="1" applyBorder="1" applyAlignment="1">
      <alignment horizontal="center"/>
    </xf>
    <xf numFmtId="0" fontId="0" fillId="0" borderId="45" xfId="0" applyBorder="1"/>
    <xf numFmtId="0" fontId="0" fillId="0" borderId="54" xfId="0" applyBorder="1" applyAlignment="1">
      <alignment vertical="center"/>
    </xf>
    <xf numFmtId="0" fontId="0" fillId="0" borderId="55" xfId="0"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7" xfId="0" applyBorder="1" applyAlignment="1">
      <alignment horizontal="left" wrapText="1"/>
    </xf>
    <xf numFmtId="0" fontId="0" fillId="0" borderId="18" xfId="0" applyBorder="1" applyAlignment="1">
      <alignment horizontal="left" wrapText="1"/>
    </xf>
    <xf numFmtId="0" fontId="0" fillId="0" borderId="19" xfId="0" applyBorder="1" applyAlignment="1">
      <alignment horizontal="left" vertical="top" wrapText="1"/>
    </xf>
    <xf numFmtId="0" fontId="0" fillId="0" borderId="6" xfId="0" applyBorder="1" applyAlignment="1">
      <alignment horizontal="left" vertical="top" wrapText="1"/>
    </xf>
    <xf numFmtId="0" fontId="0" fillId="0" borderId="6" xfId="0" applyBorder="1" applyAlignment="1">
      <alignment horizontal="left" wrapText="1"/>
    </xf>
    <xf numFmtId="0" fontId="0" fillId="0" borderId="20" xfId="0" applyBorder="1" applyAlignment="1">
      <alignment horizontal="left" wrapText="1"/>
    </xf>
    <xf numFmtId="38" fontId="8" fillId="0" borderId="16" xfId="1" applyFont="1" applyBorder="1" applyAlignment="1">
      <alignment horizontal="right" vertical="center"/>
    </xf>
    <xf numFmtId="38" fontId="8" fillId="0" borderId="19" xfId="1" applyFont="1" applyBorder="1" applyAlignment="1">
      <alignment horizontal="right" vertical="center"/>
    </xf>
    <xf numFmtId="0" fontId="7" fillId="0" borderId="0" xfId="0" applyFont="1" applyAlignment="1">
      <alignment horizontal="center" vertical="center"/>
    </xf>
    <xf numFmtId="38" fontId="8" fillId="0" borderId="21" xfId="0" applyNumberFormat="1" applyFont="1" applyBorder="1" applyAlignment="1">
      <alignment horizontal="right" vertical="center" shrinkToFit="1"/>
    </xf>
    <xf numFmtId="38" fontId="8" fillId="0" borderId="4" xfId="0" applyNumberFormat="1" applyFont="1" applyBorder="1" applyAlignment="1">
      <alignment horizontal="right" vertical="center" shrinkToFit="1"/>
    </xf>
    <xf numFmtId="38" fontId="8" fillId="0" borderId="5" xfId="0" applyNumberFormat="1" applyFont="1" applyBorder="1" applyAlignment="1">
      <alignment horizontal="right" vertical="center" shrinkToFit="1"/>
    </xf>
    <xf numFmtId="38" fontId="8" fillId="0" borderId="22" xfId="0" applyNumberFormat="1" applyFont="1" applyBorder="1" applyAlignment="1">
      <alignment horizontal="right" vertical="center" shrinkToFit="1"/>
    </xf>
    <xf numFmtId="38" fontId="8" fillId="0" borderId="2" xfId="0" applyNumberFormat="1" applyFont="1" applyBorder="1" applyAlignment="1">
      <alignment horizontal="right" vertical="center" shrinkToFit="1"/>
    </xf>
    <xf numFmtId="38" fontId="8" fillId="0" borderId="3" xfId="0" applyNumberFormat="1" applyFont="1" applyBorder="1" applyAlignment="1">
      <alignment horizontal="right" vertical="center" shrinkToFit="1"/>
    </xf>
    <xf numFmtId="0" fontId="0" fillId="0" borderId="44" xfId="0" applyBorder="1" applyAlignment="1">
      <alignment horizontal="center"/>
    </xf>
    <xf numFmtId="0" fontId="0" fillId="0" borderId="45" xfId="0" applyBorder="1" applyAlignment="1">
      <alignment horizontal="center"/>
    </xf>
    <xf numFmtId="0" fontId="13" fillId="0" borderId="40" xfId="0" applyFont="1" applyBorder="1" applyAlignment="1">
      <alignment horizontal="center" vertical="center"/>
    </xf>
    <xf numFmtId="0" fontId="0" fillId="0" borderId="40" xfId="0" applyBorder="1"/>
    <xf numFmtId="0" fontId="13" fillId="0" borderId="41" xfId="0" applyFont="1" applyBorder="1" applyAlignment="1">
      <alignment horizontal="center" vertical="center"/>
    </xf>
    <xf numFmtId="0" fontId="0" fillId="0" borderId="41" xfId="0" applyBorder="1"/>
    <xf numFmtId="0" fontId="0" fillId="3" borderId="21" xfId="0" applyFill="1" applyBorder="1" applyAlignment="1">
      <alignment horizontal="center" vertical="center"/>
    </xf>
    <xf numFmtId="0" fontId="0" fillId="3" borderId="5" xfId="0" applyFill="1" applyBorder="1" applyAlignment="1">
      <alignment horizontal="center" vertical="center"/>
    </xf>
    <xf numFmtId="0" fontId="0" fillId="3" borderId="22" xfId="0" applyFill="1" applyBorder="1" applyAlignment="1">
      <alignment horizontal="center" vertical="center"/>
    </xf>
    <xf numFmtId="0" fontId="0" fillId="3" borderId="3" xfId="0" applyFill="1" applyBorder="1" applyAlignment="1">
      <alignment horizontal="center" vertical="center"/>
    </xf>
    <xf numFmtId="38" fontId="8" fillId="0" borderId="21" xfId="1" applyFont="1" applyFill="1" applyBorder="1" applyAlignment="1" applyProtection="1">
      <alignment horizontal="right" vertical="center"/>
    </xf>
    <xf numFmtId="38" fontId="8" fillId="0" borderId="4" xfId="1" applyFont="1" applyFill="1" applyBorder="1" applyAlignment="1" applyProtection="1">
      <alignment horizontal="right" vertical="center"/>
    </xf>
    <xf numFmtId="38" fontId="8" fillId="0" borderId="5" xfId="1" applyFont="1" applyFill="1" applyBorder="1" applyAlignment="1" applyProtection="1">
      <alignment horizontal="right" vertical="center"/>
    </xf>
    <xf numFmtId="38" fontId="8" fillId="0" borderId="22" xfId="1" applyFont="1" applyFill="1" applyBorder="1" applyAlignment="1" applyProtection="1">
      <alignment horizontal="right" vertical="center"/>
    </xf>
    <xf numFmtId="38" fontId="8" fillId="0" borderId="2" xfId="1" applyFont="1" applyFill="1" applyBorder="1" applyAlignment="1" applyProtection="1">
      <alignment horizontal="right" vertical="center"/>
    </xf>
    <xf numFmtId="38" fontId="8" fillId="0" borderId="3" xfId="1" applyFont="1" applyFill="1" applyBorder="1" applyAlignment="1" applyProtection="1">
      <alignment horizontal="right" vertical="center"/>
    </xf>
    <xf numFmtId="0" fontId="0" fillId="0" borderId="31" xfId="0" applyBorder="1" applyAlignment="1">
      <alignment vertical="center"/>
    </xf>
    <xf numFmtId="0" fontId="0" fillId="0" borderId="39" xfId="0" applyBorder="1" applyAlignment="1">
      <alignment vertical="center"/>
    </xf>
    <xf numFmtId="0" fontId="0" fillId="0" borderId="38" xfId="0" applyBorder="1" applyAlignment="1">
      <alignment vertical="center"/>
    </xf>
    <xf numFmtId="0" fontId="10" fillId="0" borderId="78" xfId="0" applyFont="1" applyBorder="1" applyAlignment="1">
      <alignment horizontal="left"/>
    </xf>
    <xf numFmtId="0" fontId="10" fillId="0" borderId="79" xfId="0" applyFont="1" applyBorder="1" applyAlignment="1">
      <alignment horizontal="left"/>
    </xf>
    <xf numFmtId="0" fontId="10" fillId="0" borderId="80" xfId="0" applyFont="1" applyBorder="1" applyAlignment="1">
      <alignment horizontal="left"/>
    </xf>
    <xf numFmtId="0" fontId="10" fillId="0" borderId="81" xfId="0" applyFont="1" applyBorder="1" applyAlignment="1">
      <alignment horizontal="left"/>
    </xf>
    <xf numFmtId="0" fontId="10" fillId="0" borderId="0" xfId="0" applyFont="1" applyAlignment="1">
      <alignment horizontal="left"/>
    </xf>
    <xf numFmtId="0" fontId="10" fillId="0" borderId="83" xfId="0" applyFont="1" applyBorder="1" applyAlignment="1">
      <alignment horizontal="left"/>
    </xf>
    <xf numFmtId="0" fontId="10" fillId="0" borderId="84" xfId="0" applyFont="1" applyBorder="1" applyAlignment="1">
      <alignment horizontal="left"/>
    </xf>
    <xf numFmtId="0" fontId="0" fillId="0" borderId="52" xfId="0" applyBorder="1" applyAlignment="1">
      <alignment vertical="center"/>
    </xf>
    <xf numFmtId="0" fontId="0" fillId="0" borderId="53" xfId="0" applyBorder="1" applyAlignment="1">
      <alignment vertical="center"/>
    </xf>
    <xf numFmtId="0" fontId="21" fillId="0" borderId="0" xfId="0" applyFont="1" applyAlignment="1">
      <alignment horizontal="center" vertical="center"/>
    </xf>
    <xf numFmtId="0" fontId="4" fillId="0" borderId="63" xfId="0" applyFont="1" applyBorder="1" applyAlignment="1">
      <alignment vertical="center"/>
    </xf>
    <xf numFmtId="0" fontId="0" fillId="0" borderId="63" xfId="0" applyBorder="1" applyAlignment="1">
      <alignment vertical="center"/>
    </xf>
    <xf numFmtId="0" fontId="0" fillId="0" borderId="65" xfId="0" applyBorder="1" applyAlignment="1">
      <alignment vertical="center"/>
    </xf>
    <xf numFmtId="0" fontId="0" fillId="0" borderId="66" xfId="0" applyBorder="1" applyAlignment="1">
      <alignment vertical="center"/>
    </xf>
    <xf numFmtId="0" fontId="0" fillId="0" borderId="67" xfId="0" applyBorder="1" applyAlignment="1">
      <alignment vertical="center"/>
    </xf>
    <xf numFmtId="0" fontId="6" fillId="0" borderId="0" xfId="0" applyFont="1" applyAlignment="1">
      <alignment wrapText="1"/>
    </xf>
    <xf numFmtId="0" fontId="6" fillId="0" borderId="0" xfId="0" applyFont="1"/>
    <xf numFmtId="0" fontId="0" fillId="0" borderId="27" xfId="0" applyBorder="1" applyAlignment="1">
      <alignment horizontal="center" vertical="center"/>
    </xf>
    <xf numFmtId="0" fontId="0" fillId="0" borderId="28" xfId="0" applyBorder="1" applyAlignment="1">
      <alignment horizontal="center" vertical="center"/>
    </xf>
    <xf numFmtId="0" fontId="0" fillId="0" borderId="36" xfId="0" applyBorder="1" applyAlignment="1">
      <alignment vertical="center"/>
    </xf>
    <xf numFmtId="0" fontId="0" fillId="0" borderId="37" xfId="0" applyBorder="1"/>
    <xf numFmtId="0" fontId="0" fillId="0" borderId="28" xfId="0" applyBorder="1"/>
    <xf numFmtId="0" fontId="0" fillId="0" borderId="36" xfId="0" applyBorder="1"/>
    <xf numFmtId="0" fontId="6" fillId="0" borderId="36" xfId="0" applyFont="1" applyBorder="1" applyAlignment="1">
      <alignment horizontal="center" vertical="center"/>
    </xf>
    <xf numFmtId="0" fontId="14" fillId="0" borderId="31" xfId="0" applyFont="1" applyBorder="1" applyAlignment="1">
      <alignment horizontal="center"/>
    </xf>
    <xf numFmtId="0" fontId="14" fillId="0" borderId="32" xfId="0" applyFont="1" applyBorder="1" applyAlignment="1">
      <alignment horizontal="center"/>
    </xf>
    <xf numFmtId="0" fontId="14" fillId="0" borderId="35" xfId="0" applyFont="1" applyBorder="1" applyAlignment="1">
      <alignment horizontal="center"/>
    </xf>
    <xf numFmtId="0" fontId="0" fillId="0" borderId="43" xfId="0" applyBorder="1" applyAlignment="1">
      <alignment vertical="center"/>
    </xf>
    <xf numFmtId="0" fontId="13" fillId="0" borderId="87" xfId="0" applyFont="1" applyBorder="1" applyAlignment="1">
      <alignment horizontal="center"/>
    </xf>
    <xf numFmtId="0" fontId="13" fillId="0" borderId="86" xfId="0" applyFont="1" applyBorder="1" applyAlignment="1">
      <alignment horizont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0" fillId="0" borderId="37" xfId="0" applyBorder="1" applyAlignment="1">
      <alignment vertical="center"/>
    </xf>
    <xf numFmtId="0" fontId="13" fillId="0" borderId="36" xfId="0" applyFont="1" applyBorder="1" applyAlignment="1">
      <alignment horizontal="center"/>
    </xf>
    <xf numFmtId="0" fontId="13" fillId="0" borderId="37" xfId="0" applyFont="1" applyBorder="1" applyAlignment="1">
      <alignment horizontal="center"/>
    </xf>
    <xf numFmtId="0" fontId="7" fillId="2" borderId="21"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0" fillId="0" borderId="5" xfId="0" applyBorder="1" applyProtection="1">
      <protection locked="0"/>
    </xf>
    <xf numFmtId="0" fontId="7" fillId="2" borderId="22"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0" fillId="0" borderId="3" xfId="0" applyBorder="1" applyProtection="1">
      <protection locked="0"/>
    </xf>
    <xf numFmtId="0" fontId="0" fillId="0" borderId="4" xfId="0" applyBorder="1"/>
    <xf numFmtId="0" fontId="0" fillId="0" borderId="5" xfId="0" applyBorder="1"/>
    <xf numFmtId="0" fontId="0" fillId="0" borderId="22" xfId="0" applyBorder="1"/>
    <xf numFmtId="0" fontId="0" fillId="0" borderId="2" xfId="0" applyBorder="1"/>
    <xf numFmtId="0" fontId="0" fillId="0" borderId="3" xfId="0" applyBorder="1"/>
    <xf numFmtId="0" fontId="0" fillId="2" borderId="21" xfId="0" applyFill="1" applyBorder="1" applyAlignment="1" applyProtection="1">
      <alignment horizontal="left"/>
      <protection locked="0"/>
    </xf>
    <xf numFmtId="0" fontId="0" fillId="0" borderId="4" xfId="0" applyBorder="1" applyAlignment="1">
      <alignment horizontal="left"/>
    </xf>
    <xf numFmtId="0" fontId="0" fillId="0" borderId="5" xfId="0" applyBorder="1" applyAlignment="1">
      <alignment horizontal="left"/>
    </xf>
    <xf numFmtId="0" fontId="0" fillId="0" borderId="22"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2" borderId="21"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0" borderId="4"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2" borderId="22"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xf numFmtId="0" fontId="13" fillId="0" borderId="28" xfId="0" applyFont="1" applyBorder="1" applyAlignment="1">
      <alignment horizontal="center"/>
    </xf>
    <xf numFmtId="0" fontId="13" fillId="0" borderId="71" xfId="0" applyFont="1" applyBorder="1" applyAlignment="1">
      <alignment horizontal="center"/>
    </xf>
    <xf numFmtId="0" fontId="0" fillId="2" borderId="69" xfId="0" applyFill="1" applyBorder="1" applyAlignment="1" applyProtection="1">
      <alignment vertical="center"/>
      <protection locked="0"/>
    </xf>
    <xf numFmtId="0" fontId="0" fillId="2" borderId="73" xfId="0" applyFill="1" applyBorder="1" applyAlignment="1" applyProtection="1">
      <alignment horizontal="center" vertical="center"/>
      <protection locked="0"/>
    </xf>
    <xf numFmtId="0" fontId="0" fillId="2" borderId="74" xfId="0" applyFill="1" applyBorder="1" applyAlignment="1" applyProtection="1">
      <alignment horizontal="center" vertical="center"/>
      <protection locked="0"/>
    </xf>
    <xf numFmtId="40" fontId="8" fillId="2" borderId="21" xfId="1" applyNumberFormat="1" applyFont="1" applyFill="1" applyBorder="1" applyAlignment="1" applyProtection="1">
      <alignment vertical="center"/>
      <protection locked="0"/>
    </xf>
    <xf numFmtId="40" fontId="8" fillId="2" borderId="4" xfId="1" applyNumberFormat="1" applyFont="1" applyFill="1" applyBorder="1" applyAlignment="1" applyProtection="1">
      <alignment vertical="center"/>
      <protection locked="0"/>
    </xf>
    <xf numFmtId="40" fontId="8" fillId="2" borderId="5" xfId="1" applyNumberFormat="1" applyFont="1" applyFill="1" applyBorder="1" applyAlignment="1" applyProtection="1">
      <alignment vertical="center"/>
      <protection locked="0"/>
    </xf>
    <xf numFmtId="40" fontId="8" fillId="2" borderId="22" xfId="1" applyNumberFormat="1" applyFont="1" applyFill="1" applyBorder="1" applyAlignment="1" applyProtection="1">
      <alignment vertical="center"/>
      <protection locked="0"/>
    </xf>
    <xf numFmtId="40" fontId="8" fillId="2" borderId="2" xfId="1" applyNumberFormat="1" applyFont="1" applyFill="1" applyBorder="1" applyAlignment="1" applyProtection="1">
      <alignment vertical="center"/>
      <protection locked="0"/>
    </xf>
    <xf numFmtId="40" fontId="8" fillId="2" borderId="3" xfId="1" applyNumberFormat="1" applyFont="1" applyFill="1" applyBorder="1" applyAlignment="1" applyProtection="1">
      <alignment vertical="center"/>
      <protection locked="0"/>
    </xf>
    <xf numFmtId="176" fontId="8" fillId="2" borderId="21" xfId="1" applyNumberFormat="1" applyFont="1" applyFill="1" applyBorder="1" applyAlignment="1" applyProtection="1">
      <alignment vertical="center"/>
      <protection locked="0"/>
    </xf>
    <xf numFmtId="176" fontId="8" fillId="2" borderId="4" xfId="1" applyNumberFormat="1" applyFont="1" applyFill="1" applyBorder="1" applyAlignment="1" applyProtection="1">
      <alignment vertical="center"/>
      <protection locked="0"/>
    </xf>
    <xf numFmtId="176" fontId="8" fillId="2" borderId="5" xfId="1" applyNumberFormat="1" applyFont="1" applyFill="1" applyBorder="1" applyAlignment="1" applyProtection="1">
      <alignment vertical="center"/>
      <protection locked="0"/>
    </xf>
    <xf numFmtId="176" fontId="8" fillId="2" borderId="22" xfId="1" applyNumberFormat="1" applyFont="1" applyFill="1" applyBorder="1" applyAlignment="1" applyProtection="1">
      <alignment vertical="center"/>
      <protection locked="0"/>
    </xf>
    <xf numFmtId="176" fontId="8" fillId="2" borderId="2" xfId="1" applyNumberFormat="1" applyFont="1" applyFill="1" applyBorder="1" applyAlignment="1" applyProtection="1">
      <alignment vertical="center"/>
      <protection locked="0"/>
    </xf>
    <xf numFmtId="176" fontId="8" fillId="2" borderId="3" xfId="1" applyNumberFormat="1" applyFont="1" applyFill="1" applyBorder="1" applyAlignment="1" applyProtection="1">
      <alignment vertical="center"/>
      <protection locked="0"/>
    </xf>
    <xf numFmtId="0" fontId="0" fillId="2" borderId="72" xfId="0" applyFill="1" applyBorder="1" applyAlignment="1" applyProtection="1">
      <alignment vertical="center"/>
      <protection locked="0"/>
    </xf>
    <xf numFmtId="0" fontId="0" fillId="2" borderId="63" xfId="0" applyFill="1" applyBorder="1" applyAlignment="1" applyProtection="1">
      <alignment vertical="center"/>
      <protection locked="0"/>
    </xf>
    <xf numFmtId="0" fontId="0" fillId="2" borderId="65" xfId="0" applyFill="1" applyBorder="1" applyAlignment="1" applyProtection="1">
      <alignment vertical="center"/>
      <protection locked="0"/>
    </xf>
    <xf numFmtId="0" fontId="0" fillId="2" borderId="66" xfId="0" applyFill="1" applyBorder="1" applyAlignment="1" applyProtection="1">
      <alignment vertical="center"/>
      <protection locked="0"/>
    </xf>
    <xf numFmtId="0" fontId="0" fillId="2" borderId="67" xfId="0" applyFill="1" applyBorder="1" applyAlignment="1" applyProtection="1">
      <alignment vertical="center"/>
      <protection locked="0"/>
    </xf>
    <xf numFmtId="0" fontId="0" fillId="2" borderId="62" xfId="0" applyFill="1" applyBorder="1" applyAlignment="1" applyProtection="1">
      <alignment vertical="center"/>
      <protection locked="0"/>
    </xf>
    <xf numFmtId="0" fontId="0" fillId="2" borderId="64" xfId="0" applyFill="1" applyBorder="1" applyAlignment="1" applyProtection="1">
      <alignment vertical="center"/>
      <protection locked="0"/>
    </xf>
    <xf numFmtId="0" fontId="13" fillId="0" borderId="31" xfId="0" applyFont="1" applyBorder="1" applyAlignment="1">
      <alignment horizontal="center"/>
    </xf>
    <xf numFmtId="0" fontId="13" fillId="0" borderId="32" xfId="0" applyFont="1" applyBorder="1" applyAlignment="1">
      <alignment horizontal="center"/>
    </xf>
    <xf numFmtId="0" fontId="13" fillId="0" borderId="35" xfId="0" applyFont="1" applyBorder="1" applyAlignment="1">
      <alignment horizontal="center"/>
    </xf>
    <xf numFmtId="0" fontId="10" fillId="0" borderId="21" xfId="0" applyFont="1" applyBorder="1" applyAlignment="1">
      <alignment horizontal="left"/>
    </xf>
    <xf numFmtId="0" fontId="10" fillId="0" borderId="4" xfId="0" applyFont="1" applyBorder="1" applyAlignment="1">
      <alignment horizontal="left"/>
    </xf>
    <xf numFmtId="0" fontId="10" fillId="0" borderId="5" xfId="0" applyFont="1" applyBorder="1" applyAlignment="1">
      <alignment horizontal="left"/>
    </xf>
    <xf numFmtId="0" fontId="10" fillId="0" borderId="9" xfId="0" applyFont="1" applyBorder="1" applyAlignment="1">
      <alignment horizontal="left"/>
    </xf>
    <xf numFmtId="0" fontId="10" fillId="0" borderId="75" xfId="0" applyFont="1" applyBorder="1" applyAlignment="1">
      <alignment horizontal="left"/>
    </xf>
    <xf numFmtId="0" fontId="10" fillId="0" borderId="22" xfId="0" applyFont="1" applyBorder="1" applyAlignment="1">
      <alignment horizontal="left"/>
    </xf>
    <xf numFmtId="0" fontId="10" fillId="0" borderId="2" xfId="0" applyFont="1" applyBorder="1" applyAlignment="1">
      <alignment horizontal="left"/>
    </xf>
    <xf numFmtId="0" fontId="10" fillId="0" borderId="3" xfId="0" applyFont="1" applyBorder="1" applyAlignment="1">
      <alignment horizontal="left"/>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9" fillId="0" borderId="61" xfId="0" applyFont="1" applyBorder="1" applyAlignment="1">
      <alignment horizontal="center" vertical="center"/>
    </xf>
    <xf numFmtId="0" fontId="0" fillId="0" borderId="0" xfId="0" applyAlignment="1">
      <alignment horizont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28" xfId="0" applyFont="1" applyBorder="1" applyAlignment="1">
      <alignment horizontal="center" vertical="center"/>
    </xf>
    <xf numFmtId="0" fontId="18" fillId="0" borderId="0" xfId="0" applyFont="1" applyAlignment="1">
      <alignment horizontal="center" vertical="center"/>
    </xf>
    <xf numFmtId="31" fontId="0" fillId="0" borderId="0" xfId="0" applyNumberFormat="1" applyAlignment="1">
      <alignment horizontal="right"/>
    </xf>
    <xf numFmtId="0" fontId="0" fillId="0" borderId="0" xfId="0" applyAlignment="1">
      <alignment vertical="top" wrapText="1"/>
    </xf>
    <xf numFmtId="31" fontId="0" fillId="2" borderId="0" xfId="0" applyNumberFormat="1" applyFill="1" applyAlignment="1" applyProtection="1">
      <alignment horizontal="right"/>
      <protection locked="0"/>
    </xf>
    <xf numFmtId="0" fontId="0" fillId="2" borderId="0" xfId="0" applyFill="1" applyAlignment="1" applyProtection="1">
      <alignment horizontal="center"/>
      <protection locked="0"/>
    </xf>
    <xf numFmtId="0" fontId="6" fillId="2" borderId="0" xfId="0" applyFont="1" applyFill="1" applyAlignment="1" applyProtection="1">
      <alignment wrapText="1"/>
      <protection locked="0"/>
    </xf>
    <xf numFmtId="0" fontId="6" fillId="2" borderId="0" xfId="0" applyFont="1" applyFill="1" applyProtection="1">
      <protection locked="0"/>
    </xf>
    <xf numFmtId="0" fontId="22" fillId="0" borderId="0" xfId="0" applyFont="1" applyAlignment="1">
      <alignment horizontal="center" vertical="center"/>
    </xf>
    <xf numFmtId="0" fontId="0" fillId="2" borderId="70" xfId="0" applyFill="1" applyBorder="1" applyAlignment="1" applyProtection="1">
      <alignment vertical="center"/>
      <protection locked="0"/>
    </xf>
    <xf numFmtId="0" fontId="4" fillId="0" borderId="0" xfId="0" applyFont="1" applyAlignment="1">
      <alignment horizontal="center" vertical="center"/>
    </xf>
    <xf numFmtId="0" fontId="0" fillId="0" borderId="0" xfId="0"/>
    <xf numFmtId="0" fontId="14" fillId="0" borderId="36" xfId="0" applyFont="1" applyBorder="1" applyAlignment="1">
      <alignment horizontal="center"/>
    </xf>
    <xf numFmtId="0" fontId="14" fillId="0" borderId="37" xfId="0" applyFont="1" applyBorder="1" applyAlignment="1">
      <alignment horizontal="center"/>
    </xf>
    <xf numFmtId="0" fontId="14" fillId="0" borderId="28" xfId="0" applyFont="1" applyBorder="1" applyAlignment="1">
      <alignment horizontal="center"/>
    </xf>
    <xf numFmtId="0" fontId="0" fillId="2" borderId="21" xfId="0" applyFill="1" applyBorder="1" applyAlignment="1" applyProtection="1">
      <alignment vertical="center"/>
      <protection locked="0"/>
    </xf>
    <xf numFmtId="0" fontId="0" fillId="2" borderId="4"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22" xfId="0" applyFill="1" applyBorder="1" applyAlignment="1" applyProtection="1">
      <alignment vertical="center"/>
      <protection locked="0"/>
    </xf>
    <xf numFmtId="0" fontId="0" fillId="2" borderId="2" xfId="0"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0" borderId="0" xfId="0" applyAlignment="1">
      <alignment wrapText="1"/>
    </xf>
    <xf numFmtId="0" fontId="13" fillId="0" borderId="27" xfId="0" applyFont="1" applyBorder="1" applyAlignment="1">
      <alignment horizontal="center"/>
    </xf>
    <xf numFmtId="0" fontId="0" fillId="0" borderId="37" xfId="0" applyBorder="1" applyAlignment="1">
      <alignment horizontal="center"/>
    </xf>
    <xf numFmtId="0" fontId="0" fillId="0" borderId="68" xfId="0" applyBorder="1" applyAlignment="1">
      <alignment horizontal="center"/>
    </xf>
    <xf numFmtId="0" fontId="4" fillId="0" borderId="62" xfId="0" applyFont="1" applyBorder="1" applyAlignment="1">
      <alignment vertical="center"/>
    </xf>
    <xf numFmtId="0" fontId="0" fillId="0" borderId="64" xfId="0" applyBorder="1" applyAlignment="1">
      <alignment vertical="center"/>
    </xf>
    <xf numFmtId="0" fontId="0" fillId="0" borderId="21" xfId="0" quotePrefix="1" applyBorder="1" applyAlignment="1">
      <alignment horizontal="right" vertical="center"/>
    </xf>
    <xf numFmtId="0" fontId="0" fillId="0" borderId="4" xfId="0" applyBorder="1" applyAlignment="1">
      <alignment horizontal="right" vertical="center"/>
    </xf>
    <xf numFmtId="0" fontId="0" fillId="0" borderId="22" xfId="0" applyBorder="1" applyAlignment="1">
      <alignment horizontal="right" vertical="center"/>
    </xf>
    <xf numFmtId="0" fontId="0" fillId="0" borderId="2" xfId="0" applyBorder="1" applyAlignment="1">
      <alignment horizontal="right"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3" fillId="0" borderId="33"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40" xfId="0" applyBorder="1" applyAlignment="1">
      <alignment horizontal="center" vertical="center"/>
    </xf>
    <xf numFmtId="0" fontId="13" fillId="0" borderId="49" xfId="0" applyFont="1" applyBorder="1" applyAlignment="1">
      <alignment horizontal="center"/>
    </xf>
    <xf numFmtId="0" fontId="13" fillId="0" borderId="50" xfId="0" applyFont="1" applyBorder="1" applyAlignment="1">
      <alignment horizontal="center"/>
    </xf>
    <xf numFmtId="0" fontId="13" fillId="0" borderId="51" xfId="0" applyFont="1" applyBorder="1" applyAlignment="1">
      <alignment horizontal="center"/>
    </xf>
    <xf numFmtId="0" fontId="13" fillId="0" borderId="45" xfId="0" applyFont="1" applyBorder="1"/>
    <xf numFmtId="0" fontId="13" fillId="0" borderId="46" xfId="0" applyFont="1" applyBorder="1"/>
    <xf numFmtId="0" fontId="7" fillId="0" borderId="11" xfId="0" applyFont="1" applyBorder="1" applyAlignment="1">
      <alignment horizontal="center" vertical="center"/>
    </xf>
    <xf numFmtId="0" fontId="0" fillId="0" borderId="31" xfId="0" applyBorder="1" applyAlignment="1">
      <alignment horizontal="center"/>
    </xf>
    <xf numFmtId="0" fontId="0" fillId="0" borderId="32" xfId="0"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0" fontId="0" fillId="0" borderId="46" xfId="0" applyBorder="1" applyAlignment="1">
      <alignment horizont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10" fillId="0" borderId="82" xfId="0" applyFont="1" applyBorder="1" applyAlignment="1">
      <alignment horizontal="left"/>
    </xf>
    <xf numFmtId="0" fontId="10" fillId="0" borderId="85" xfId="0" applyFont="1" applyBorder="1" applyAlignment="1">
      <alignment horizontal="left"/>
    </xf>
    <xf numFmtId="0" fontId="0" fillId="0" borderId="29" xfId="0" applyBorder="1" applyAlignment="1">
      <alignment horizontal="center" vertical="center"/>
    </xf>
    <xf numFmtId="0" fontId="0" fillId="0" borderId="30" xfId="0" applyBorder="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top" wrapText="1"/>
    </xf>
    <xf numFmtId="0" fontId="3" fillId="0" borderId="0" xfId="0" applyFont="1"/>
    <xf numFmtId="0" fontId="0" fillId="2" borderId="21" xfId="0" applyFill="1" applyBorder="1" applyProtection="1">
      <protection locked="0"/>
    </xf>
    <xf numFmtId="31" fontId="0" fillId="2" borderId="0" xfId="0" applyNumberFormat="1" applyFill="1" applyAlignment="1">
      <alignment horizontal="right"/>
    </xf>
    <xf numFmtId="0" fontId="0" fillId="2" borderId="0" xfId="0" applyFill="1" applyAlignment="1">
      <alignment horizontal="center"/>
    </xf>
    <xf numFmtId="0" fontId="6" fillId="2" borderId="0" xfId="0" applyFont="1" applyFill="1" applyAlignment="1">
      <alignment wrapText="1"/>
    </xf>
    <xf numFmtId="0" fontId="6" fillId="2" borderId="0" xfId="0" applyFont="1" applyFill="1"/>
    <xf numFmtId="0" fontId="10" fillId="0" borderId="9" xfId="0" applyFont="1" applyBorder="1"/>
    <xf numFmtId="0" fontId="10" fillId="0" borderId="0" xfId="0" applyFont="1"/>
    <xf numFmtId="0" fontId="10" fillId="0" borderId="75" xfId="0" applyFont="1" applyBorder="1"/>
    <xf numFmtId="0" fontId="10" fillId="0" borderId="22" xfId="0" applyFont="1" applyBorder="1"/>
    <xf numFmtId="0" fontId="10" fillId="0" borderId="2" xfId="0" applyFont="1" applyBorder="1"/>
    <xf numFmtId="0" fontId="10" fillId="0" borderId="3" xfId="0" applyFont="1" applyBorder="1"/>
    <xf numFmtId="0" fontId="10" fillId="0" borderId="21" xfId="0" applyFont="1" applyBorder="1"/>
    <xf numFmtId="0" fontId="10" fillId="0" borderId="4" xfId="0" applyFont="1" applyBorder="1"/>
    <xf numFmtId="0" fontId="10" fillId="0" borderId="5" xfId="0" applyFont="1" applyBorder="1"/>
    <xf numFmtId="0" fontId="7" fillId="0" borderId="0" xfId="0" applyFont="1" applyAlignment="1">
      <alignment vertical="center"/>
    </xf>
    <xf numFmtId="38" fontId="8" fillId="0" borderId="21" xfId="1" applyFont="1" applyFill="1" applyBorder="1" applyAlignment="1" applyProtection="1">
      <alignment vertical="center"/>
      <protection locked="0"/>
    </xf>
    <xf numFmtId="0" fontId="0" fillId="0" borderId="4" xfId="0" applyBorder="1" applyAlignment="1">
      <alignment vertical="center"/>
    </xf>
    <xf numFmtId="0" fontId="0" fillId="0" borderId="5" xfId="0" applyBorder="1" applyAlignment="1">
      <alignment vertical="center"/>
    </xf>
    <xf numFmtId="0" fontId="0" fillId="0" borderId="22" xfId="0" applyBorder="1" applyAlignment="1">
      <alignment vertical="center"/>
    </xf>
    <xf numFmtId="0" fontId="0" fillId="0" borderId="2" xfId="0" applyBorder="1" applyAlignment="1">
      <alignment vertical="center"/>
    </xf>
    <xf numFmtId="0" fontId="0" fillId="0" borderId="3" xfId="0" applyBorder="1" applyAlignment="1">
      <alignment vertical="center"/>
    </xf>
    <xf numFmtId="38" fontId="8" fillId="0" borderId="21" xfId="0" applyNumberFormat="1" applyFont="1" applyBorder="1" applyAlignment="1" applyProtection="1">
      <alignment vertical="center"/>
      <protection locked="0"/>
    </xf>
    <xf numFmtId="38" fontId="8" fillId="0" borderId="21" xfId="1" applyFont="1" applyBorder="1" applyAlignment="1" applyProtection="1">
      <alignment vertical="center"/>
      <protection locked="0"/>
    </xf>
    <xf numFmtId="0" fontId="13" fillId="3" borderId="2" xfId="0" applyFont="1" applyFill="1" applyBorder="1" applyAlignment="1">
      <alignment horizontal="center" vertical="center"/>
    </xf>
    <xf numFmtId="0" fontId="15" fillId="0" borderId="0" xfId="0" applyFont="1" applyAlignment="1">
      <alignment vertical="top" wrapText="1"/>
    </xf>
    <xf numFmtId="0" fontId="15" fillId="0" borderId="0" xfId="0" applyFont="1" applyAlignment="1">
      <alignment wrapText="1"/>
    </xf>
    <xf numFmtId="0" fontId="13" fillId="0" borderId="0" xfId="0" applyFont="1" applyAlignment="1">
      <alignment wrapText="1"/>
    </xf>
    <xf numFmtId="0" fontId="0" fillId="2" borderId="36" xfId="0" applyFill="1" applyBorder="1" applyAlignment="1" applyProtection="1">
      <alignment vertical="top" wrapText="1"/>
      <protection locked="0"/>
    </xf>
    <xf numFmtId="0" fontId="0" fillId="2" borderId="37" xfId="0" applyFill="1" applyBorder="1" applyAlignment="1" applyProtection="1">
      <alignment vertical="top" wrapText="1"/>
      <protection locked="0"/>
    </xf>
    <xf numFmtId="0" fontId="0" fillId="0" borderId="37" xfId="0" applyBorder="1" applyAlignment="1">
      <alignment wrapText="1"/>
    </xf>
    <xf numFmtId="0" fontId="0" fillId="0" borderId="28" xfId="0" applyBorder="1" applyAlignment="1">
      <alignment wrapText="1"/>
    </xf>
    <xf numFmtId="0" fontId="6" fillId="0" borderId="37" xfId="0" applyFont="1"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5050"/>
      <color rgb="FF969696"/>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47</xdr:col>
      <xdr:colOff>0</xdr:colOff>
      <xdr:row>125</xdr:row>
      <xdr:rowOff>9525</xdr:rowOff>
    </xdr:from>
    <xdr:to>
      <xdr:col>64</xdr:col>
      <xdr:colOff>152400</xdr:colOff>
      <xdr:row>130</xdr:row>
      <xdr:rowOff>28575</xdr:rowOff>
    </xdr:to>
    <xdr:sp macro="" textlink="">
      <xdr:nvSpPr>
        <xdr:cNvPr id="1121" name="Rectangle 1">
          <a:extLst>
            <a:ext uri="{FF2B5EF4-FFF2-40B4-BE49-F238E27FC236}">
              <a16:creationId xmlns:a16="http://schemas.microsoft.com/office/drawing/2014/main" id="{00000000-0008-0000-0000-000061040000}"/>
            </a:ext>
          </a:extLst>
        </xdr:cNvPr>
        <xdr:cNvSpPr>
          <a:spLocks noChangeArrowheads="1"/>
        </xdr:cNvSpPr>
      </xdr:nvSpPr>
      <xdr:spPr bwMode="auto">
        <a:xfrm>
          <a:off x="7610475" y="20259675"/>
          <a:ext cx="2905125" cy="8763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85725</xdr:colOff>
      <xdr:row>125</xdr:row>
      <xdr:rowOff>0</xdr:rowOff>
    </xdr:from>
    <xdr:to>
      <xdr:col>50</xdr:col>
      <xdr:colOff>95250</xdr:colOff>
      <xdr:row>130</xdr:row>
      <xdr:rowOff>9525</xdr:rowOff>
    </xdr:to>
    <xdr:sp macro="" textlink="">
      <xdr:nvSpPr>
        <xdr:cNvPr id="1122" name="Freeform 2">
          <a:extLst>
            <a:ext uri="{FF2B5EF4-FFF2-40B4-BE49-F238E27FC236}">
              <a16:creationId xmlns:a16="http://schemas.microsoft.com/office/drawing/2014/main" id="{00000000-0008-0000-0000-000062040000}"/>
            </a:ext>
          </a:extLst>
        </xdr:cNvPr>
        <xdr:cNvSpPr>
          <a:spLocks/>
        </xdr:cNvSpPr>
      </xdr:nvSpPr>
      <xdr:spPr bwMode="auto">
        <a:xfrm>
          <a:off x="8181975" y="20250150"/>
          <a:ext cx="9525" cy="866775"/>
        </a:xfrm>
        <a:custGeom>
          <a:avLst/>
          <a:gdLst>
            <a:gd name="T0" fmla="*/ 0 w 1"/>
            <a:gd name="T1" fmla="*/ 0 h 91"/>
            <a:gd name="T2" fmla="*/ 0 w 1"/>
            <a:gd name="T3" fmla="*/ 2147483647 h 91"/>
            <a:gd name="T4" fmla="*/ 0 60000 65536"/>
            <a:gd name="T5" fmla="*/ 0 60000 65536"/>
            <a:gd name="T6" fmla="*/ 0 w 1"/>
            <a:gd name="T7" fmla="*/ 0 h 91"/>
            <a:gd name="T8" fmla="*/ 1 w 1"/>
            <a:gd name="T9" fmla="*/ 91 h 91"/>
          </a:gdLst>
          <a:ahLst/>
          <a:cxnLst>
            <a:cxn ang="T4">
              <a:pos x="T0" y="T1"/>
            </a:cxn>
            <a:cxn ang="T5">
              <a:pos x="T2" y="T3"/>
            </a:cxn>
          </a:cxnLst>
          <a:rect l="T6" t="T7" r="T8" b="T9"/>
          <a:pathLst>
            <a:path w="1" h="91">
              <a:moveTo>
                <a:pt x="0" y="0"/>
              </a:moveTo>
              <a:lnTo>
                <a:pt x="0" y="91"/>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54</xdr:col>
      <xdr:colOff>38100</xdr:colOff>
      <xdr:row>125</xdr:row>
      <xdr:rowOff>0</xdr:rowOff>
    </xdr:from>
    <xdr:to>
      <xdr:col>54</xdr:col>
      <xdr:colOff>47625</xdr:colOff>
      <xdr:row>130</xdr:row>
      <xdr:rowOff>9525</xdr:rowOff>
    </xdr:to>
    <xdr:sp macro="" textlink="">
      <xdr:nvSpPr>
        <xdr:cNvPr id="1123" name="Freeform 3">
          <a:extLst>
            <a:ext uri="{FF2B5EF4-FFF2-40B4-BE49-F238E27FC236}">
              <a16:creationId xmlns:a16="http://schemas.microsoft.com/office/drawing/2014/main" id="{00000000-0008-0000-0000-000063040000}"/>
            </a:ext>
          </a:extLst>
        </xdr:cNvPr>
        <xdr:cNvSpPr>
          <a:spLocks/>
        </xdr:cNvSpPr>
      </xdr:nvSpPr>
      <xdr:spPr bwMode="auto">
        <a:xfrm>
          <a:off x="8782050" y="20250150"/>
          <a:ext cx="9525" cy="866775"/>
        </a:xfrm>
        <a:custGeom>
          <a:avLst/>
          <a:gdLst>
            <a:gd name="T0" fmla="*/ 0 w 1"/>
            <a:gd name="T1" fmla="*/ 0 h 91"/>
            <a:gd name="T2" fmla="*/ 0 w 1"/>
            <a:gd name="T3" fmla="*/ 2147483647 h 91"/>
            <a:gd name="T4" fmla="*/ 0 60000 65536"/>
            <a:gd name="T5" fmla="*/ 0 60000 65536"/>
            <a:gd name="T6" fmla="*/ 0 w 1"/>
            <a:gd name="T7" fmla="*/ 0 h 91"/>
            <a:gd name="T8" fmla="*/ 1 w 1"/>
            <a:gd name="T9" fmla="*/ 91 h 91"/>
          </a:gdLst>
          <a:ahLst/>
          <a:cxnLst>
            <a:cxn ang="T4">
              <a:pos x="T0" y="T1"/>
            </a:cxn>
            <a:cxn ang="T5">
              <a:pos x="T2" y="T3"/>
            </a:cxn>
          </a:cxnLst>
          <a:rect l="T6" t="T7" r="T8" b="T9"/>
          <a:pathLst>
            <a:path w="1" h="91">
              <a:moveTo>
                <a:pt x="0" y="0"/>
              </a:moveTo>
              <a:lnTo>
                <a:pt x="0" y="91"/>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57</xdr:col>
      <xdr:colOff>142875</xdr:colOff>
      <xdr:row>125</xdr:row>
      <xdr:rowOff>9525</xdr:rowOff>
    </xdr:from>
    <xdr:to>
      <xdr:col>57</xdr:col>
      <xdr:colOff>152400</xdr:colOff>
      <xdr:row>130</xdr:row>
      <xdr:rowOff>9525</xdr:rowOff>
    </xdr:to>
    <xdr:sp macro="" textlink="">
      <xdr:nvSpPr>
        <xdr:cNvPr id="1124" name="Freeform 4">
          <a:extLst>
            <a:ext uri="{FF2B5EF4-FFF2-40B4-BE49-F238E27FC236}">
              <a16:creationId xmlns:a16="http://schemas.microsoft.com/office/drawing/2014/main" id="{00000000-0008-0000-0000-000064040000}"/>
            </a:ext>
          </a:extLst>
        </xdr:cNvPr>
        <xdr:cNvSpPr>
          <a:spLocks/>
        </xdr:cNvSpPr>
      </xdr:nvSpPr>
      <xdr:spPr bwMode="auto">
        <a:xfrm>
          <a:off x="9372600" y="20259675"/>
          <a:ext cx="9525" cy="857250"/>
        </a:xfrm>
        <a:custGeom>
          <a:avLst/>
          <a:gdLst>
            <a:gd name="T0" fmla="*/ 0 w 1"/>
            <a:gd name="T1" fmla="*/ 0 h 90"/>
            <a:gd name="T2" fmla="*/ 0 w 1"/>
            <a:gd name="T3" fmla="*/ 2147483647 h 90"/>
            <a:gd name="T4" fmla="*/ 0 60000 65536"/>
            <a:gd name="T5" fmla="*/ 0 60000 65536"/>
            <a:gd name="T6" fmla="*/ 0 w 1"/>
            <a:gd name="T7" fmla="*/ 0 h 90"/>
            <a:gd name="T8" fmla="*/ 1 w 1"/>
            <a:gd name="T9" fmla="*/ 90 h 90"/>
          </a:gdLst>
          <a:ahLst/>
          <a:cxnLst>
            <a:cxn ang="T4">
              <a:pos x="T0" y="T1"/>
            </a:cxn>
            <a:cxn ang="T5">
              <a:pos x="T2" y="T3"/>
            </a:cxn>
          </a:cxnLst>
          <a:rect l="T6" t="T7" r="T8" b="T9"/>
          <a:pathLst>
            <a:path w="1" h="90">
              <a:moveTo>
                <a:pt x="0" y="0"/>
              </a:moveTo>
              <a:lnTo>
                <a:pt x="0" y="9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76200</xdr:colOff>
      <xdr:row>125</xdr:row>
      <xdr:rowOff>9525</xdr:rowOff>
    </xdr:from>
    <xdr:to>
      <xdr:col>61</xdr:col>
      <xdr:colOff>76200</xdr:colOff>
      <xdr:row>130</xdr:row>
      <xdr:rowOff>28575</xdr:rowOff>
    </xdr:to>
    <xdr:sp macro="" textlink="">
      <xdr:nvSpPr>
        <xdr:cNvPr id="1125" name="Line 5">
          <a:extLst>
            <a:ext uri="{FF2B5EF4-FFF2-40B4-BE49-F238E27FC236}">
              <a16:creationId xmlns:a16="http://schemas.microsoft.com/office/drawing/2014/main" id="{00000000-0008-0000-0000-000065040000}"/>
            </a:ext>
          </a:extLst>
        </xdr:cNvPr>
        <xdr:cNvSpPr>
          <a:spLocks noChangeShapeType="1"/>
        </xdr:cNvSpPr>
      </xdr:nvSpPr>
      <xdr:spPr bwMode="auto">
        <a:xfrm>
          <a:off x="9953625" y="20259675"/>
          <a:ext cx="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47</xdr:col>
      <xdr:colOff>0</xdr:colOff>
      <xdr:row>126</xdr:row>
      <xdr:rowOff>9525</xdr:rowOff>
    </xdr:from>
    <xdr:to>
      <xdr:col>64</xdr:col>
      <xdr:colOff>142875</xdr:colOff>
      <xdr:row>126</xdr:row>
      <xdr:rowOff>19050</xdr:rowOff>
    </xdr:to>
    <xdr:sp macro="" textlink="">
      <xdr:nvSpPr>
        <xdr:cNvPr id="1126" name="Freeform 6">
          <a:extLst>
            <a:ext uri="{FF2B5EF4-FFF2-40B4-BE49-F238E27FC236}">
              <a16:creationId xmlns:a16="http://schemas.microsoft.com/office/drawing/2014/main" id="{00000000-0008-0000-0000-000066040000}"/>
            </a:ext>
          </a:extLst>
        </xdr:cNvPr>
        <xdr:cNvSpPr>
          <a:spLocks/>
        </xdr:cNvSpPr>
      </xdr:nvSpPr>
      <xdr:spPr bwMode="auto">
        <a:xfrm>
          <a:off x="7610475" y="20431125"/>
          <a:ext cx="2895600" cy="9525"/>
        </a:xfrm>
        <a:custGeom>
          <a:avLst/>
          <a:gdLst>
            <a:gd name="T0" fmla="*/ 0 w 304"/>
            <a:gd name="T1" fmla="*/ 0 h 1"/>
            <a:gd name="T2" fmla="*/ 2147483647 w 304"/>
            <a:gd name="T3" fmla="*/ 0 h 1"/>
            <a:gd name="T4" fmla="*/ 0 60000 65536"/>
            <a:gd name="T5" fmla="*/ 0 60000 65536"/>
            <a:gd name="T6" fmla="*/ 0 w 304"/>
            <a:gd name="T7" fmla="*/ 0 h 1"/>
            <a:gd name="T8" fmla="*/ 304 w 304"/>
            <a:gd name="T9" fmla="*/ 1 h 1"/>
          </a:gdLst>
          <a:ahLst/>
          <a:cxnLst>
            <a:cxn ang="T4">
              <a:pos x="T0" y="T1"/>
            </a:cxn>
            <a:cxn ang="T5">
              <a:pos x="T2" y="T3"/>
            </a:cxn>
          </a:cxnLst>
          <a:rect l="T6" t="T7" r="T8" b="T9"/>
          <a:pathLst>
            <a:path w="304" h="1">
              <a:moveTo>
                <a:pt x="0" y="0"/>
              </a:moveTo>
              <a:lnTo>
                <a:pt x="304"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47</xdr:col>
      <xdr:colOff>0</xdr:colOff>
      <xdr:row>81</xdr:row>
      <xdr:rowOff>9525</xdr:rowOff>
    </xdr:from>
    <xdr:to>
      <xdr:col>64</xdr:col>
      <xdr:colOff>152400</xdr:colOff>
      <xdr:row>86</xdr:row>
      <xdr:rowOff>28575</xdr:rowOff>
    </xdr:to>
    <xdr:sp macro="" textlink="">
      <xdr:nvSpPr>
        <xdr:cNvPr id="1127" name="Rectangle 7">
          <a:extLst>
            <a:ext uri="{FF2B5EF4-FFF2-40B4-BE49-F238E27FC236}">
              <a16:creationId xmlns:a16="http://schemas.microsoft.com/office/drawing/2014/main" id="{00000000-0008-0000-0000-000067040000}"/>
            </a:ext>
          </a:extLst>
        </xdr:cNvPr>
        <xdr:cNvSpPr>
          <a:spLocks noChangeArrowheads="1"/>
        </xdr:cNvSpPr>
      </xdr:nvSpPr>
      <xdr:spPr bwMode="auto">
        <a:xfrm>
          <a:off x="7610475" y="13115925"/>
          <a:ext cx="2905125" cy="8763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85725</xdr:colOff>
      <xdr:row>81</xdr:row>
      <xdr:rowOff>0</xdr:rowOff>
    </xdr:from>
    <xdr:to>
      <xdr:col>50</xdr:col>
      <xdr:colOff>95250</xdr:colOff>
      <xdr:row>86</xdr:row>
      <xdr:rowOff>9525</xdr:rowOff>
    </xdr:to>
    <xdr:sp macro="" textlink="">
      <xdr:nvSpPr>
        <xdr:cNvPr id="1128" name="Freeform 8">
          <a:extLst>
            <a:ext uri="{FF2B5EF4-FFF2-40B4-BE49-F238E27FC236}">
              <a16:creationId xmlns:a16="http://schemas.microsoft.com/office/drawing/2014/main" id="{00000000-0008-0000-0000-000068040000}"/>
            </a:ext>
          </a:extLst>
        </xdr:cNvPr>
        <xdr:cNvSpPr>
          <a:spLocks/>
        </xdr:cNvSpPr>
      </xdr:nvSpPr>
      <xdr:spPr bwMode="auto">
        <a:xfrm>
          <a:off x="8181975" y="13106400"/>
          <a:ext cx="9525" cy="866775"/>
        </a:xfrm>
        <a:custGeom>
          <a:avLst/>
          <a:gdLst>
            <a:gd name="T0" fmla="*/ 0 w 1"/>
            <a:gd name="T1" fmla="*/ 0 h 91"/>
            <a:gd name="T2" fmla="*/ 0 w 1"/>
            <a:gd name="T3" fmla="*/ 2147483647 h 91"/>
            <a:gd name="T4" fmla="*/ 0 60000 65536"/>
            <a:gd name="T5" fmla="*/ 0 60000 65536"/>
            <a:gd name="T6" fmla="*/ 0 w 1"/>
            <a:gd name="T7" fmla="*/ 0 h 91"/>
            <a:gd name="T8" fmla="*/ 1 w 1"/>
            <a:gd name="T9" fmla="*/ 91 h 91"/>
          </a:gdLst>
          <a:ahLst/>
          <a:cxnLst>
            <a:cxn ang="T4">
              <a:pos x="T0" y="T1"/>
            </a:cxn>
            <a:cxn ang="T5">
              <a:pos x="T2" y="T3"/>
            </a:cxn>
          </a:cxnLst>
          <a:rect l="T6" t="T7" r="T8" b="T9"/>
          <a:pathLst>
            <a:path w="1" h="91">
              <a:moveTo>
                <a:pt x="0" y="0"/>
              </a:moveTo>
              <a:lnTo>
                <a:pt x="0" y="91"/>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54</xdr:col>
      <xdr:colOff>38100</xdr:colOff>
      <xdr:row>81</xdr:row>
      <xdr:rowOff>0</xdr:rowOff>
    </xdr:from>
    <xdr:to>
      <xdr:col>54</xdr:col>
      <xdr:colOff>47625</xdr:colOff>
      <xdr:row>86</xdr:row>
      <xdr:rowOff>9525</xdr:rowOff>
    </xdr:to>
    <xdr:sp macro="" textlink="">
      <xdr:nvSpPr>
        <xdr:cNvPr id="1129" name="Freeform 9">
          <a:extLst>
            <a:ext uri="{FF2B5EF4-FFF2-40B4-BE49-F238E27FC236}">
              <a16:creationId xmlns:a16="http://schemas.microsoft.com/office/drawing/2014/main" id="{00000000-0008-0000-0000-000069040000}"/>
            </a:ext>
          </a:extLst>
        </xdr:cNvPr>
        <xdr:cNvSpPr>
          <a:spLocks/>
        </xdr:cNvSpPr>
      </xdr:nvSpPr>
      <xdr:spPr bwMode="auto">
        <a:xfrm>
          <a:off x="8782050" y="13106400"/>
          <a:ext cx="9525" cy="866775"/>
        </a:xfrm>
        <a:custGeom>
          <a:avLst/>
          <a:gdLst>
            <a:gd name="T0" fmla="*/ 0 w 1"/>
            <a:gd name="T1" fmla="*/ 0 h 91"/>
            <a:gd name="T2" fmla="*/ 0 w 1"/>
            <a:gd name="T3" fmla="*/ 2147483647 h 91"/>
            <a:gd name="T4" fmla="*/ 0 60000 65536"/>
            <a:gd name="T5" fmla="*/ 0 60000 65536"/>
            <a:gd name="T6" fmla="*/ 0 w 1"/>
            <a:gd name="T7" fmla="*/ 0 h 91"/>
            <a:gd name="T8" fmla="*/ 1 w 1"/>
            <a:gd name="T9" fmla="*/ 91 h 91"/>
          </a:gdLst>
          <a:ahLst/>
          <a:cxnLst>
            <a:cxn ang="T4">
              <a:pos x="T0" y="T1"/>
            </a:cxn>
            <a:cxn ang="T5">
              <a:pos x="T2" y="T3"/>
            </a:cxn>
          </a:cxnLst>
          <a:rect l="T6" t="T7" r="T8" b="T9"/>
          <a:pathLst>
            <a:path w="1" h="91">
              <a:moveTo>
                <a:pt x="0" y="0"/>
              </a:moveTo>
              <a:lnTo>
                <a:pt x="0" y="91"/>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57</xdr:col>
      <xdr:colOff>142875</xdr:colOff>
      <xdr:row>81</xdr:row>
      <xdr:rowOff>9525</xdr:rowOff>
    </xdr:from>
    <xdr:to>
      <xdr:col>57</xdr:col>
      <xdr:colOff>152400</xdr:colOff>
      <xdr:row>86</xdr:row>
      <xdr:rowOff>9525</xdr:rowOff>
    </xdr:to>
    <xdr:sp macro="" textlink="">
      <xdr:nvSpPr>
        <xdr:cNvPr id="1130" name="Freeform 10">
          <a:extLst>
            <a:ext uri="{FF2B5EF4-FFF2-40B4-BE49-F238E27FC236}">
              <a16:creationId xmlns:a16="http://schemas.microsoft.com/office/drawing/2014/main" id="{00000000-0008-0000-0000-00006A040000}"/>
            </a:ext>
          </a:extLst>
        </xdr:cNvPr>
        <xdr:cNvSpPr>
          <a:spLocks/>
        </xdr:cNvSpPr>
      </xdr:nvSpPr>
      <xdr:spPr bwMode="auto">
        <a:xfrm>
          <a:off x="9372600" y="13115925"/>
          <a:ext cx="9525" cy="857250"/>
        </a:xfrm>
        <a:custGeom>
          <a:avLst/>
          <a:gdLst>
            <a:gd name="T0" fmla="*/ 0 w 1"/>
            <a:gd name="T1" fmla="*/ 0 h 90"/>
            <a:gd name="T2" fmla="*/ 0 w 1"/>
            <a:gd name="T3" fmla="*/ 2147483647 h 90"/>
            <a:gd name="T4" fmla="*/ 0 60000 65536"/>
            <a:gd name="T5" fmla="*/ 0 60000 65536"/>
            <a:gd name="T6" fmla="*/ 0 w 1"/>
            <a:gd name="T7" fmla="*/ 0 h 90"/>
            <a:gd name="T8" fmla="*/ 1 w 1"/>
            <a:gd name="T9" fmla="*/ 90 h 90"/>
          </a:gdLst>
          <a:ahLst/>
          <a:cxnLst>
            <a:cxn ang="T4">
              <a:pos x="T0" y="T1"/>
            </a:cxn>
            <a:cxn ang="T5">
              <a:pos x="T2" y="T3"/>
            </a:cxn>
          </a:cxnLst>
          <a:rect l="T6" t="T7" r="T8" b="T9"/>
          <a:pathLst>
            <a:path w="1" h="90">
              <a:moveTo>
                <a:pt x="0" y="0"/>
              </a:moveTo>
              <a:lnTo>
                <a:pt x="0" y="9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76200</xdr:colOff>
      <xdr:row>81</xdr:row>
      <xdr:rowOff>9525</xdr:rowOff>
    </xdr:from>
    <xdr:to>
      <xdr:col>61</xdr:col>
      <xdr:colOff>76200</xdr:colOff>
      <xdr:row>86</xdr:row>
      <xdr:rowOff>28575</xdr:rowOff>
    </xdr:to>
    <xdr:sp macro="" textlink="">
      <xdr:nvSpPr>
        <xdr:cNvPr id="1131" name="Line 11">
          <a:extLst>
            <a:ext uri="{FF2B5EF4-FFF2-40B4-BE49-F238E27FC236}">
              <a16:creationId xmlns:a16="http://schemas.microsoft.com/office/drawing/2014/main" id="{00000000-0008-0000-0000-00006B040000}"/>
            </a:ext>
          </a:extLst>
        </xdr:cNvPr>
        <xdr:cNvSpPr>
          <a:spLocks noChangeShapeType="1"/>
        </xdr:cNvSpPr>
      </xdr:nvSpPr>
      <xdr:spPr bwMode="auto">
        <a:xfrm>
          <a:off x="9953625" y="13115925"/>
          <a:ext cx="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47</xdr:col>
      <xdr:colOff>0</xdr:colOff>
      <xdr:row>82</xdr:row>
      <xdr:rowOff>9525</xdr:rowOff>
    </xdr:from>
    <xdr:to>
      <xdr:col>64</xdr:col>
      <xdr:colOff>142875</xdr:colOff>
      <xdr:row>82</xdr:row>
      <xdr:rowOff>19050</xdr:rowOff>
    </xdr:to>
    <xdr:sp macro="" textlink="">
      <xdr:nvSpPr>
        <xdr:cNvPr id="1132" name="Freeform 12">
          <a:extLst>
            <a:ext uri="{FF2B5EF4-FFF2-40B4-BE49-F238E27FC236}">
              <a16:creationId xmlns:a16="http://schemas.microsoft.com/office/drawing/2014/main" id="{00000000-0008-0000-0000-00006C040000}"/>
            </a:ext>
          </a:extLst>
        </xdr:cNvPr>
        <xdr:cNvSpPr>
          <a:spLocks/>
        </xdr:cNvSpPr>
      </xdr:nvSpPr>
      <xdr:spPr bwMode="auto">
        <a:xfrm>
          <a:off x="7610475" y="13287375"/>
          <a:ext cx="2895600" cy="9525"/>
        </a:xfrm>
        <a:custGeom>
          <a:avLst/>
          <a:gdLst>
            <a:gd name="T0" fmla="*/ 0 w 304"/>
            <a:gd name="T1" fmla="*/ 0 h 1"/>
            <a:gd name="T2" fmla="*/ 2147483647 w 304"/>
            <a:gd name="T3" fmla="*/ 0 h 1"/>
            <a:gd name="T4" fmla="*/ 0 60000 65536"/>
            <a:gd name="T5" fmla="*/ 0 60000 65536"/>
            <a:gd name="T6" fmla="*/ 0 w 304"/>
            <a:gd name="T7" fmla="*/ 0 h 1"/>
            <a:gd name="T8" fmla="*/ 304 w 304"/>
            <a:gd name="T9" fmla="*/ 1 h 1"/>
          </a:gdLst>
          <a:ahLst/>
          <a:cxnLst>
            <a:cxn ang="T4">
              <a:pos x="T0" y="T1"/>
            </a:cxn>
            <a:cxn ang="T5">
              <a:pos x="T2" y="T3"/>
            </a:cxn>
          </a:cxnLst>
          <a:rect l="T6" t="T7" r="T8" b="T9"/>
          <a:pathLst>
            <a:path w="304" h="1">
              <a:moveTo>
                <a:pt x="0" y="0"/>
              </a:moveTo>
              <a:lnTo>
                <a:pt x="304"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0</xdr:colOff>
      <xdr:row>125</xdr:row>
      <xdr:rowOff>9525</xdr:rowOff>
    </xdr:from>
    <xdr:to>
      <xdr:col>64</xdr:col>
      <xdr:colOff>152400</xdr:colOff>
      <xdr:row>130</xdr:row>
      <xdr:rowOff>28575</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7610475" y="20259675"/>
          <a:ext cx="2905125" cy="8763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85725</xdr:colOff>
      <xdr:row>125</xdr:row>
      <xdr:rowOff>0</xdr:rowOff>
    </xdr:from>
    <xdr:to>
      <xdr:col>50</xdr:col>
      <xdr:colOff>95250</xdr:colOff>
      <xdr:row>130</xdr:row>
      <xdr:rowOff>9525</xdr:rowOff>
    </xdr:to>
    <xdr:sp macro="" textlink="">
      <xdr:nvSpPr>
        <xdr:cNvPr id="3" name="Freeform 2">
          <a:extLst>
            <a:ext uri="{FF2B5EF4-FFF2-40B4-BE49-F238E27FC236}">
              <a16:creationId xmlns:a16="http://schemas.microsoft.com/office/drawing/2014/main" id="{00000000-0008-0000-0100-000003000000}"/>
            </a:ext>
          </a:extLst>
        </xdr:cNvPr>
        <xdr:cNvSpPr>
          <a:spLocks/>
        </xdr:cNvSpPr>
      </xdr:nvSpPr>
      <xdr:spPr bwMode="auto">
        <a:xfrm>
          <a:off x="8181975" y="20250150"/>
          <a:ext cx="9525" cy="866775"/>
        </a:xfrm>
        <a:custGeom>
          <a:avLst/>
          <a:gdLst>
            <a:gd name="T0" fmla="*/ 0 w 1"/>
            <a:gd name="T1" fmla="*/ 0 h 91"/>
            <a:gd name="T2" fmla="*/ 0 w 1"/>
            <a:gd name="T3" fmla="*/ 2147483647 h 91"/>
            <a:gd name="T4" fmla="*/ 0 60000 65536"/>
            <a:gd name="T5" fmla="*/ 0 60000 65536"/>
            <a:gd name="T6" fmla="*/ 0 w 1"/>
            <a:gd name="T7" fmla="*/ 0 h 91"/>
            <a:gd name="T8" fmla="*/ 1 w 1"/>
            <a:gd name="T9" fmla="*/ 91 h 91"/>
          </a:gdLst>
          <a:ahLst/>
          <a:cxnLst>
            <a:cxn ang="T4">
              <a:pos x="T0" y="T1"/>
            </a:cxn>
            <a:cxn ang="T5">
              <a:pos x="T2" y="T3"/>
            </a:cxn>
          </a:cxnLst>
          <a:rect l="T6" t="T7" r="T8" b="T9"/>
          <a:pathLst>
            <a:path w="1" h="91">
              <a:moveTo>
                <a:pt x="0" y="0"/>
              </a:moveTo>
              <a:lnTo>
                <a:pt x="0" y="91"/>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54</xdr:col>
      <xdr:colOff>38100</xdr:colOff>
      <xdr:row>125</xdr:row>
      <xdr:rowOff>0</xdr:rowOff>
    </xdr:from>
    <xdr:to>
      <xdr:col>54</xdr:col>
      <xdr:colOff>47625</xdr:colOff>
      <xdr:row>130</xdr:row>
      <xdr:rowOff>9525</xdr:rowOff>
    </xdr:to>
    <xdr:sp macro="" textlink="">
      <xdr:nvSpPr>
        <xdr:cNvPr id="4" name="Freeform 3">
          <a:extLst>
            <a:ext uri="{FF2B5EF4-FFF2-40B4-BE49-F238E27FC236}">
              <a16:creationId xmlns:a16="http://schemas.microsoft.com/office/drawing/2014/main" id="{00000000-0008-0000-0100-000004000000}"/>
            </a:ext>
          </a:extLst>
        </xdr:cNvPr>
        <xdr:cNvSpPr>
          <a:spLocks/>
        </xdr:cNvSpPr>
      </xdr:nvSpPr>
      <xdr:spPr bwMode="auto">
        <a:xfrm>
          <a:off x="8782050" y="20250150"/>
          <a:ext cx="9525" cy="866775"/>
        </a:xfrm>
        <a:custGeom>
          <a:avLst/>
          <a:gdLst>
            <a:gd name="T0" fmla="*/ 0 w 1"/>
            <a:gd name="T1" fmla="*/ 0 h 91"/>
            <a:gd name="T2" fmla="*/ 0 w 1"/>
            <a:gd name="T3" fmla="*/ 2147483647 h 91"/>
            <a:gd name="T4" fmla="*/ 0 60000 65536"/>
            <a:gd name="T5" fmla="*/ 0 60000 65536"/>
            <a:gd name="T6" fmla="*/ 0 w 1"/>
            <a:gd name="T7" fmla="*/ 0 h 91"/>
            <a:gd name="T8" fmla="*/ 1 w 1"/>
            <a:gd name="T9" fmla="*/ 91 h 91"/>
          </a:gdLst>
          <a:ahLst/>
          <a:cxnLst>
            <a:cxn ang="T4">
              <a:pos x="T0" y="T1"/>
            </a:cxn>
            <a:cxn ang="T5">
              <a:pos x="T2" y="T3"/>
            </a:cxn>
          </a:cxnLst>
          <a:rect l="T6" t="T7" r="T8" b="T9"/>
          <a:pathLst>
            <a:path w="1" h="91">
              <a:moveTo>
                <a:pt x="0" y="0"/>
              </a:moveTo>
              <a:lnTo>
                <a:pt x="0" y="91"/>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57</xdr:col>
      <xdr:colOff>142875</xdr:colOff>
      <xdr:row>125</xdr:row>
      <xdr:rowOff>9525</xdr:rowOff>
    </xdr:from>
    <xdr:to>
      <xdr:col>57</xdr:col>
      <xdr:colOff>152400</xdr:colOff>
      <xdr:row>130</xdr:row>
      <xdr:rowOff>9525</xdr:rowOff>
    </xdr:to>
    <xdr:sp macro="" textlink="">
      <xdr:nvSpPr>
        <xdr:cNvPr id="5" name="Freeform 4">
          <a:extLst>
            <a:ext uri="{FF2B5EF4-FFF2-40B4-BE49-F238E27FC236}">
              <a16:creationId xmlns:a16="http://schemas.microsoft.com/office/drawing/2014/main" id="{00000000-0008-0000-0100-000005000000}"/>
            </a:ext>
          </a:extLst>
        </xdr:cNvPr>
        <xdr:cNvSpPr>
          <a:spLocks/>
        </xdr:cNvSpPr>
      </xdr:nvSpPr>
      <xdr:spPr bwMode="auto">
        <a:xfrm>
          <a:off x="9372600" y="20259675"/>
          <a:ext cx="9525" cy="857250"/>
        </a:xfrm>
        <a:custGeom>
          <a:avLst/>
          <a:gdLst>
            <a:gd name="T0" fmla="*/ 0 w 1"/>
            <a:gd name="T1" fmla="*/ 0 h 90"/>
            <a:gd name="T2" fmla="*/ 0 w 1"/>
            <a:gd name="T3" fmla="*/ 2147483647 h 90"/>
            <a:gd name="T4" fmla="*/ 0 60000 65536"/>
            <a:gd name="T5" fmla="*/ 0 60000 65536"/>
            <a:gd name="T6" fmla="*/ 0 w 1"/>
            <a:gd name="T7" fmla="*/ 0 h 90"/>
            <a:gd name="T8" fmla="*/ 1 w 1"/>
            <a:gd name="T9" fmla="*/ 90 h 90"/>
          </a:gdLst>
          <a:ahLst/>
          <a:cxnLst>
            <a:cxn ang="T4">
              <a:pos x="T0" y="T1"/>
            </a:cxn>
            <a:cxn ang="T5">
              <a:pos x="T2" y="T3"/>
            </a:cxn>
          </a:cxnLst>
          <a:rect l="T6" t="T7" r="T8" b="T9"/>
          <a:pathLst>
            <a:path w="1" h="90">
              <a:moveTo>
                <a:pt x="0" y="0"/>
              </a:moveTo>
              <a:lnTo>
                <a:pt x="0" y="9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76200</xdr:colOff>
      <xdr:row>125</xdr:row>
      <xdr:rowOff>9525</xdr:rowOff>
    </xdr:from>
    <xdr:to>
      <xdr:col>61</xdr:col>
      <xdr:colOff>76200</xdr:colOff>
      <xdr:row>130</xdr:row>
      <xdr:rowOff>28575</xdr:rowOff>
    </xdr:to>
    <xdr:sp macro="" textlink="">
      <xdr:nvSpPr>
        <xdr:cNvPr id="6" name="Line 5">
          <a:extLst>
            <a:ext uri="{FF2B5EF4-FFF2-40B4-BE49-F238E27FC236}">
              <a16:creationId xmlns:a16="http://schemas.microsoft.com/office/drawing/2014/main" id="{00000000-0008-0000-0100-000006000000}"/>
            </a:ext>
          </a:extLst>
        </xdr:cNvPr>
        <xdr:cNvSpPr>
          <a:spLocks noChangeShapeType="1"/>
        </xdr:cNvSpPr>
      </xdr:nvSpPr>
      <xdr:spPr bwMode="auto">
        <a:xfrm>
          <a:off x="9953625" y="20259675"/>
          <a:ext cx="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47</xdr:col>
      <xdr:colOff>0</xdr:colOff>
      <xdr:row>126</xdr:row>
      <xdr:rowOff>9525</xdr:rowOff>
    </xdr:from>
    <xdr:to>
      <xdr:col>64</xdr:col>
      <xdr:colOff>142875</xdr:colOff>
      <xdr:row>126</xdr:row>
      <xdr:rowOff>19050</xdr:rowOff>
    </xdr:to>
    <xdr:sp macro="" textlink="">
      <xdr:nvSpPr>
        <xdr:cNvPr id="7" name="Freeform 6">
          <a:extLst>
            <a:ext uri="{FF2B5EF4-FFF2-40B4-BE49-F238E27FC236}">
              <a16:creationId xmlns:a16="http://schemas.microsoft.com/office/drawing/2014/main" id="{00000000-0008-0000-0100-000007000000}"/>
            </a:ext>
          </a:extLst>
        </xdr:cNvPr>
        <xdr:cNvSpPr>
          <a:spLocks/>
        </xdr:cNvSpPr>
      </xdr:nvSpPr>
      <xdr:spPr bwMode="auto">
        <a:xfrm>
          <a:off x="7610475" y="20431125"/>
          <a:ext cx="2895600" cy="9525"/>
        </a:xfrm>
        <a:custGeom>
          <a:avLst/>
          <a:gdLst>
            <a:gd name="T0" fmla="*/ 0 w 304"/>
            <a:gd name="T1" fmla="*/ 0 h 1"/>
            <a:gd name="T2" fmla="*/ 2147483647 w 304"/>
            <a:gd name="T3" fmla="*/ 0 h 1"/>
            <a:gd name="T4" fmla="*/ 0 60000 65536"/>
            <a:gd name="T5" fmla="*/ 0 60000 65536"/>
            <a:gd name="T6" fmla="*/ 0 w 304"/>
            <a:gd name="T7" fmla="*/ 0 h 1"/>
            <a:gd name="T8" fmla="*/ 304 w 304"/>
            <a:gd name="T9" fmla="*/ 1 h 1"/>
          </a:gdLst>
          <a:ahLst/>
          <a:cxnLst>
            <a:cxn ang="T4">
              <a:pos x="T0" y="T1"/>
            </a:cxn>
            <a:cxn ang="T5">
              <a:pos x="T2" y="T3"/>
            </a:cxn>
          </a:cxnLst>
          <a:rect l="T6" t="T7" r="T8" b="T9"/>
          <a:pathLst>
            <a:path w="304" h="1">
              <a:moveTo>
                <a:pt x="0" y="0"/>
              </a:moveTo>
              <a:lnTo>
                <a:pt x="304"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47</xdr:col>
      <xdr:colOff>0</xdr:colOff>
      <xdr:row>81</xdr:row>
      <xdr:rowOff>9525</xdr:rowOff>
    </xdr:from>
    <xdr:to>
      <xdr:col>64</xdr:col>
      <xdr:colOff>152400</xdr:colOff>
      <xdr:row>86</xdr:row>
      <xdr:rowOff>28575</xdr:rowOff>
    </xdr:to>
    <xdr:sp macro="" textlink="">
      <xdr:nvSpPr>
        <xdr:cNvPr id="8" name="Rectangle 7">
          <a:extLst>
            <a:ext uri="{FF2B5EF4-FFF2-40B4-BE49-F238E27FC236}">
              <a16:creationId xmlns:a16="http://schemas.microsoft.com/office/drawing/2014/main" id="{00000000-0008-0000-0100-000008000000}"/>
            </a:ext>
          </a:extLst>
        </xdr:cNvPr>
        <xdr:cNvSpPr>
          <a:spLocks noChangeArrowheads="1"/>
        </xdr:cNvSpPr>
      </xdr:nvSpPr>
      <xdr:spPr bwMode="auto">
        <a:xfrm>
          <a:off x="7610475" y="13115925"/>
          <a:ext cx="2905125" cy="8763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85725</xdr:colOff>
      <xdr:row>81</xdr:row>
      <xdr:rowOff>0</xdr:rowOff>
    </xdr:from>
    <xdr:to>
      <xdr:col>50</xdr:col>
      <xdr:colOff>95250</xdr:colOff>
      <xdr:row>86</xdr:row>
      <xdr:rowOff>9525</xdr:rowOff>
    </xdr:to>
    <xdr:sp macro="" textlink="">
      <xdr:nvSpPr>
        <xdr:cNvPr id="9" name="Freeform 8">
          <a:extLst>
            <a:ext uri="{FF2B5EF4-FFF2-40B4-BE49-F238E27FC236}">
              <a16:creationId xmlns:a16="http://schemas.microsoft.com/office/drawing/2014/main" id="{00000000-0008-0000-0100-000009000000}"/>
            </a:ext>
          </a:extLst>
        </xdr:cNvPr>
        <xdr:cNvSpPr>
          <a:spLocks/>
        </xdr:cNvSpPr>
      </xdr:nvSpPr>
      <xdr:spPr bwMode="auto">
        <a:xfrm>
          <a:off x="8181975" y="13106400"/>
          <a:ext cx="9525" cy="866775"/>
        </a:xfrm>
        <a:custGeom>
          <a:avLst/>
          <a:gdLst>
            <a:gd name="T0" fmla="*/ 0 w 1"/>
            <a:gd name="T1" fmla="*/ 0 h 91"/>
            <a:gd name="T2" fmla="*/ 0 w 1"/>
            <a:gd name="T3" fmla="*/ 2147483647 h 91"/>
            <a:gd name="T4" fmla="*/ 0 60000 65536"/>
            <a:gd name="T5" fmla="*/ 0 60000 65536"/>
            <a:gd name="T6" fmla="*/ 0 w 1"/>
            <a:gd name="T7" fmla="*/ 0 h 91"/>
            <a:gd name="T8" fmla="*/ 1 w 1"/>
            <a:gd name="T9" fmla="*/ 91 h 91"/>
          </a:gdLst>
          <a:ahLst/>
          <a:cxnLst>
            <a:cxn ang="T4">
              <a:pos x="T0" y="T1"/>
            </a:cxn>
            <a:cxn ang="T5">
              <a:pos x="T2" y="T3"/>
            </a:cxn>
          </a:cxnLst>
          <a:rect l="T6" t="T7" r="T8" b="T9"/>
          <a:pathLst>
            <a:path w="1" h="91">
              <a:moveTo>
                <a:pt x="0" y="0"/>
              </a:moveTo>
              <a:lnTo>
                <a:pt x="0" y="91"/>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54</xdr:col>
      <xdr:colOff>38100</xdr:colOff>
      <xdr:row>81</xdr:row>
      <xdr:rowOff>0</xdr:rowOff>
    </xdr:from>
    <xdr:to>
      <xdr:col>54</xdr:col>
      <xdr:colOff>47625</xdr:colOff>
      <xdr:row>86</xdr:row>
      <xdr:rowOff>9525</xdr:rowOff>
    </xdr:to>
    <xdr:sp macro="" textlink="">
      <xdr:nvSpPr>
        <xdr:cNvPr id="10" name="Freeform 9">
          <a:extLst>
            <a:ext uri="{FF2B5EF4-FFF2-40B4-BE49-F238E27FC236}">
              <a16:creationId xmlns:a16="http://schemas.microsoft.com/office/drawing/2014/main" id="{00000000-0008-0000-0100-00000A000000}"/>
            </a:ext>
          </a:extLst>
        </xdr:cNvPr>
        <xdr:cNvSpPr>
          <a:spLocks/>
        </xdr:cNvSpPr>
      </xdr:nvSpPr>
      <xdr:spPr bwMode="auto">
        <a:xfrm>
          <a:off x="8782050" y="13106400"/>
          <a:ext cx="9525" cy="866775"/>
        </a:xfrm>
        <a:custGeom>
          <a:avLst/>
          <a:gdLst>
            <a:gd name="T0" fmla="*/ 0 w 1"/>
            <a:gd name="T1" fmla="*/ 0 h 91"/>
            <a:gd name="T2" fmla="*/ 0 w 1"/>
            <a:gd name="T3" fmla="*/ 2147483647 h 91"/>
            <a:gd name="T4" fmla="*/ 0 60000 65536"/>
            <a:gd name="T5" fmla="*/ 0 60000 65536"/>
            <a:gd name="T6" fmla="*/ 0 w 1"/>
            <a:gd name="T7" fmla="*/ 0 h 91"/>
            <a:gd name="T8" fmla="*/ 1 w 1"/>
            <a:gd name="T9" fmla="*/ 91 h 91"/>
          </a:gdLst>
          <a:ahLst/>
          <a:cxnLst>
            <a:cxn ang="T4">
              <a:pos x="T0" y="T1"/>
            </a:cxn>
            <a:cxn ang="T5">
              <a:pos x="T2" y="T3"/>
            </a:cxn>
          </a:cxnLst>
          <a:rect l="T6" t="T7" r="T8" b="T9"/>
          <a:pathLst>
            <a:path w="1" h="91">
              <a:moveTo>
                <a:pt x="0" y="0"/>
              </a:moveTo>
              <a:lnTo>
                <a:pt x="0" y="91"/>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57</xdr:col>
      <xdr:colOff>142875</xdr:colOff>
      <xdr:row>81</xdr:row>
      <xdr:rowOff>9525</xdr:rowOff>
    </xdr:from>
    <xdr:to>
      <xdr:col>57</xdr:col>
      <xdr:colOff>152400</xdr:colOff>
      <xdr:row>86</xdr:row>
      <xdr:rowOff>9525</xdr:rowOff>
    </xdr:to>
    <xdr:sp macro="" textlink="">
      <xdr:nvSpPr>
        <xdr:cNvPr id="11" name="Freeform 10">
          <a:extLst>
            <a:ext uri="{FF2B5EF4-FFF2-40B4-BE49-F238E27FC236}">
              <a16:creationId xmlns:a16="http://schemas.microsoft.com/office/drawing/2014/main" id="{00000000-0008-0000-0100-00000B000000}"/>
            </a:ext>
          </a:extLst>
        </xdr:cNvPr>
        <xdr:cNvSpPr>
          <a:spLocks/>
        </xdr:cNvSpPr>
      </xdr:nvSpPr>
      <xdr:spPr bwMode="auto">
        <a:xfrm>
          <a:off x="9372600" y="13115925"/>
          <a:ext cx="9525" cy="857250"/>
        </a:xfrm>
        <a:custGeom>
          <a:avLst/>
          <a:gdLst>
            <a:gd name="T0" fmla="*/ 0 w 1"/>
            <a:gd name="T1" fmla="*/ 0 h 90"/>
            <a:gd name="T2" fmla="*/ 0 w 1"/>
            <a:gd name="T3" fmla="*/ 2147483647 h 90"/>
            <a:gd name="T4" fmla="*/ 0 60000 65536"/>
            <a:gd name="T5" fmla="*/ 0 60000 65536"/>
            <a:gd name="T6" fmla="*/ 0 w 1"/>
            <a:gd name="T7" fmla="*/ 0 h 90"/>
            <a:gd name="T8" fmla="*/ 1 w 1"/>
            <a:gd name="T9" fmla="*/ 90 h 90"/>
          </a:gdLst>
          <a:ahLst/>
          <a:cxnLst>
            <a:cxn ang="T4">
              <a:pos x="T0" y="T1"/>
            </a:cxn>
            <a:cxn ang="T5">
              <a:pos x="T2" y="T3"/>
            </a:cxn>
          </a:cxnLst>
          <a:rect l="T6" t="T7" r="T8" b="T9"/>
          <a:pathLst>
            <a:path w="1" h="90">
              <a:moveTo>
                <a:pt x="0" y="0"/>
              </a:moveTo>
              <a:lnTo>
                <a:pt x="0" y="9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76200</xdr:colOff>
      <xdr:row>81</xdr:row>
      <xdr:rowOff>9525</xdr:rowOff>
    </xdr:from>
    <xdr:to>
      <xdr:col>61</xdr:col>
      <xdr:colOff>76200</xdr:colOff>
      <xdr:row>86</xdr:row>
      <xdr:rowOff>28575</xdr:rowOff>
    </xdr:to>
    <xdr:sp macro="" textlink="">
      <xdr:nvSpPr>
        <xdr:cNvPr id="12" name="Line 11">
          <a:extLst>
            <a:ext uri="{FF2B5EF4-FFF2-40B4-BE49-F238E27FC236}">
              <a16:creationId xmlns:a16="http://schemas.microsoft.com/office/drawing/2014/main" id="{00000000-0008-0000-0100-00000C000000}"/>
            </a:ext>
          </a:extLst>
        </xdr:cNvPr>
        <xdr:cNvSpPr>
          <a:spLocks noChangeShapeType="1"/>
        </xdr:cNvSpPr>
      </xdr:nvSpPr>
      <xdr:spPr bwMode="auto">
        <a:xfrm>
          <a:off x="9953625" y="13115925"/>
          <a:ext cx="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47</xdr:col>
      <xdr:colOff>0</xdr:colOff>
      <xdr:row>82</xdr:row>
      <xdr:rowOff>9525</xdr:rowOff>
    </xdr:from>
    <xdr:to>
      <xdr:col>64</xdr:col>
      <xdr:colOff>142875</xdr:colOff>
      <xdr:row>82</xdr:row>
      <xdr:rowOff>19050</xdr:rowOff>
    </xdr:to>
    <xdr:sp macro="" textlink="">
      <xdr:nvSpPr>
        <xdr:cNvPr id="13" name="Freeform 12">
          <a:extLst>
            <a:ext uri="{FF2B5EF4-FFF2-40B4-BE49-F238E27FC236}">
              <a16:creationId xmlns:a16="http://schemas.microsoft.com/office/drawing/2014/main" id="{00000000-0008-0000-0100-00000D000000}"/>
            </a:ext>
          </a:extLst>
        </xdr:cNvPr>
        <xdr:cNvSpPr>
          <a:spLocks/>
        </xdr:cNvSpPr>
      </xdr:nvSpPr>
      <xdr:spPr bwMode="auto">
        <a:xfrm>
          <a:off x="7610475" y="13287375"/>
          <a:ext cx="2895600" cy="9525"/>
        </a:xfrm>
        <a:custGeom>
          <a:avLst/>
          <a:gdLst>
            <a:gd name="T0" fmla="*/ 0 w 304"/>
            <a:gd name="T1" fmla="*/ 0 h 1"/>
            <a:gd name="T2" fmla="*/ 2147483647 w 304"/>
            <a:gd name="T3" fmla="*/ 0 h 1"/>
            <a:gd name="T4" fmla="*/ 0 60000 65536"/>
            <a:gd name="T5" fmla="*/ 0 60000 65536"/>
            <a:gd name="T6" fmla="*/ 0 w 304"/>
            <a:gd name="T7" fmla="*/ 0 h 1"/>
            <a:gd name="T8" fmla="*/ 304 w 304"/>
            <a:gd name="T9" fmla="*/ 1 h 1"/>
          </a:gdLst>
          <a:ahLst/>
          <a:cxnLst>
            <a:cxn ang="T4">
              <a:pos x="T0" y="T1"/>
            </a:cxn>
            <a:cxn ang="T5">
              <a:pos x="T2" y="T3"/>
            </a:cxn>
          </a:cxnLst>
          <a:rect l="T6" t="T7" r="T8" b="T9"/>
          <a:pathLst>
            <a:path w="304" h="1">
              <a:moveTo>
                <a:pt x="0" y="0"/>
              </a:moveTo>
              <a:lnTo>
                <a:pt x="304" y="0"/>
              </a:lnTo>
            </a:path>
          </a:pathLst>
        </a:custGeom>
        <a:noFill/>
        <a:ln w="9525">
          <a:solidFill>
            <a:srgbClr val="000000"/>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0</xdr:row>
      <xdr:rowOff>0</xdr:rowOff>
    </xdr:from>
    <xdr:to>
      <xdr:col>41</xdr:col>
      <xdr:colOff>84164</xdr:colOff>
      <xdr:row>1</xdr:row>
      <xdr:rowOff>139915</xdr:rowOff>
    </xdr:to>
    <xdr:sp macro="" textlink="">
      <xdr:nvSpPr>
        <xdr:cNvPr id="15" name="AutoShape 2">
          <a:extLst>
            <a:ext uri="{FF2B5EF4-FFF2-40B4-BE49-F238E27FC236}">
              <a16:creationId xmlns:a16="http://schemas.microsoft.com/office/drawing/2014/main" id="{00000000-0008-0000-0100-00000F000000}"/>
            </a:ext>
          </a:extLst>
        </xdr:cNvPr>
        <xdr:cNvSpPr>
          <a:spLocks noChangeArrowheads="1"/>
        </xdr:cNvSpPr>
      </xdr:nvSpPr>
      <xdr:spPr bwMode="auto">
        <a:xfrm>
          <a:off x="2905932" y="0"/>
          <a:ext cx="3797300" cy="317500"/>
        </a:xfrm>
        <a:prstGeom prst="wedgeRoundRectCallout">
          <a:avLst>
            <a:gd name="adj1" fmla="val 78644"/>
            <a:gd name="adj2" fmla="val 59375"/>
            <a:gd name="adj3" fmla="val 16667"/>
          </a:avLst>
        </a:prstGeom>
        <a:solidFill>
          <a:srgbClr val="CCFFCC"/>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御社の建設業許可情報を選択、入力してください。</a:t>
          </a:r>
        </a:p>
      </xdr:txBody>
    </xdr:sp>
    <xdr:clientData/>
  </xdr:twoCellAnchor>
  <xdr:twoCellAnchor>
    <xdr:from>
      <xdr:col>1</xdr:col>
      <xdr:colOff>0</xdr:colOff>
      <xdr:row>6</xdr:row>
      <xdr:rowOff>0</xdr:rowOff>
    </xdr:from>
    <xdr:to>
      <xdr:col>33</xdr:col>
      <xdr:colOff>107574</xdr:colOff>
      <xdr:row>8</xdr:row>
      <xdr:rowOff>103914</xdr:rowOff>
    </xdr:to>
    <xdr:sp macro="" textlink="">
      <xdr:nvSpPr>
        <xdr:cNvPr id="17" name="AutoShape 4">
          <a:extLst>
            <a:ext uri="{FF2B5EF4-FFF2-40B4-BE49-F238E27FC236}">
              <a16:creationId xmlns:a16="http://schemas.microsoft.com/office/drawing/2014/main" id="{00000000-0008-0000-0100-000011000000}"/>
            </a:ext>
          </a:extLst>
        </xdr:cNvPr>
        <xdr:cNvSpPr>
          <a:spLocks noChangeArrowheads="1"/>
        </xdr:cNvSpPr>
      </xdr:nvSpPr>
      <xdr:spPr bwMode="auto">
        <a:xfrm>
          <a:off x="161441" y="952500"/>
          <a:ext cx="5273675" cy="346075"/>
        </a:xfrm>
        <a:prstGeom prst="wedgeRoundRectCallout">
          <a:avLst>
            <a:gd name="adj1" fmla="val -23255"/>
            <a:gd name="adj2" fmla="val 116667"/>
            <a:gd name="adj3" fmla="val 16667"/>
          </a:avLst>
        </a:prstGeom>
        <a:solidFill>
          <a:srgbClr val="CCFFCC"/>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下の行には注文書に記載のある内容を入力して下さい。</a:t>
          </a:r>
        </a:p>
      </xdr:txBody>
    </xdr:sp>
    <xdr:clientData/>
  </xdr:twoCellAnchor>
  <xdr:twoCellAnchor>
    <xdr:from>
      <xdr:col>52</xdr:col>
      <xdr:colOff>145296</xdr:colOff>
      <xdr:row>1</xdr:row>
      <xdr:rowOff>129152</xdr:rowOff>
    </xdr:from>
    <xdr:to>
      <xdr:col>65</xdr:col>
      <xdr:colOff>145242</xdr:colOff>
      <xdr:row>3</xdr:row>
      <xdr:rowOff>18458</xdr:rowOff>
    </xdr:to>
    <xdr:sp macro="" textlink="">
      <xdr:nvSpPr>
        <xdr:cNvPr id="18" name="AutoShape 3">
          <a:extLst>
            <a:ext uri="{FF2B5EF4-FFF2-40B4-BE49-F238E27FC236}">
              <a16:creationId xmlns:a16="http://schemas.microsoft.com/office/drawing/2014/main" id="{00000000-0008-0000-0100-000012000000}"/>
            </a:ext>
          </a:extLst>
        </xdr:cNvPr>
        <xdr:cNvSpPr>
          <a:spLocks noChangeArrowheads="1"/>
        </xdr:cNvSpPr>
      </xdr:nvSpPr>
      <xdr:spPr bwMode="auto">
        <a:xfrm>
          <a:off x="8540211" y="306737"/>
          <a:ext cx="2098675" cy="244475"/>
        </a:xfrm>
        <a:prstGeom prst="wedgeRoundRectCallout">
          <a:avLst>
            <a:gd name="adj1" fmla="val -18981"/>
            <a:gd name="adj2" fmla="val -214000"/>
            <a:gd name="adj3" fmla="val 16667"/>
          </a:avLst>
        </a:prstGeom>
        <a:solidFill>
          <a:srgbClr val="CCFFCC">
            <a:alpha val="50000"/>
          </a:srgbClr>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請求日を入力して下さい。</a:t>
          </a:r>
        </a:p>
      </xdr:txBody>
    </xdr:sp>
    <xdr:clientData/>
  </xdr:twoCellAnchor>
  <xdr:twoCellAnchor>
    <xdr:from>
      <xdr:col>50</xdr:col>
      <xdr:colOff>0</xdr:colOff>
      <xdr:row>9</xdr:row>
      <xdr:rowOff>32288</xdr:rowOff>
    </xdr:from>
    <xdr:to>
      <xdr:col>66</xdr:col>
      <xdr:colOff>51930</xdr:colOff>
      <xdr:row>13</xdr:row>
      <xdr:rowOff>30781</xdr:rowOff>
    </xdr:to>
    <xdr:sp macro="" textlink="">
      <xdr:nvSpPr>
        <xdr:cNvPr id="20" name="AutoShape 1">
          <a:extLst>
            <a:ext uri="{FF2B5EF4-FFF2-40B4-BE49-F238E27FC236}">
              <a16:creationId xmlns:a16="http://schemas.microsoft.com/office/drawing/2014/main" id="{00000000-0008-0000-0100-000014000000}"/>
            </a:ext>
          </a:extLst>
        </xdr:cNvPr>
        <xdr:cNvSpPr>
          <a:spLocks noChangeArrowheads="1"/>
        </xdr:cNvSpPr>
      </xdr:nvSpPr>
      <xdr:spPr bwMode="auto">
        <a:xfrm>
          <a:off x="8072034" y="1404534"/>
          <a:ext cx="2651125" cy="660400"/>
        </a:xfrm>
        <a:prstGeom prst="wedgeRoundRectCallout">
          <a:avLst>
            <a:gd name="adj1" fmla="val -73064"/>
            <a:gd name="adj2" fmla="val -105740"/>
            <a:gd name="adj3" fmla="val 16667"/>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２枚目には社判及び会社印を</a:t>
          </a:r>
        </a:p>
        <a:p>
          <a:pPr algn="l" rtl="0">
            <a:lnSpc>
              <a:spcPts val="1200"/>
            </a:lnSpc>
            <a:defRPr sz="1000"/>
          </a:pPr>
          <a:r>
            <a:rPr lang="ja-JP" altLang="en-US" sz="1100" b="0" i="0" u="none" strike="noStrike" baseline="0">
              <a:solidFill>
                <a:srgbClr val="000000"/>
              </a:solidFill>
              <a:latin typeface="ＭＳ Ｐゴシック"/>
              <a:ea typeface="ＭＳ Ｐゴシック"/>
            </a:rPr>
            <a:t>３枚目には社判のみ捺印して下さい。</a:t>
          </a:r>
        </a:p>
      </xdr:txBody>
    </xdr:sp>
    <xdr:clientData/>
  </xdr:twoCellAnchor>
  <xdr:twoCellAnchor>
    <xdr:from>
      <xdr:col>50</xdr:col>
      <xdr:colOff>64575</xdr:colOff>
      <xdr:row>4</xdr:row>
      <xdr:rowOff>80721</xdr:rowOff>
    </xdr:from>
    <xdr:to>
      <xdr:col>66</xdr:col>
      <xdr:colOff>468123</xdr:colOff>
      <xdr:row>8</xdr:row>
      <xdr:rowOff>129153</xdr:rowOff>
    </xdr:to>
    <xdr:sp macro="" textlink="">
      <xdr:nvSpPr>
        <xdr:cNvPr id="21" name="AutoShape 3">
          <a:extLst>
            <a:ext uri="{FF2B5EF4-FFF2-40B4-BE49-F238E27FC236}">
              <a16:creationId xmlns:a16="http://schemas.microsoft.com/office/drawing/2014/main" id="{00000000-0008-0000-0100-000015000000}"/>
            </a:ext>
          </a:extLst>
        </xdr:cNvPr>
        <xdr:cNvSpPr>
          <a:spLocks noChangeArrowheads="1"/>
        </xdr:cNvSpPr>
      </xdr:nvSpPr>
      <xdr:spPr bwMode="auto">
        <a:xfrm>
          <a:off x="8136609" y="791060"/>
          <a:ext cx="3002743" cy="532754"/>
        </a:xfrm>
        <a:prstGeom prst="wedgeRoundRectCallout">
          <a:avLst>
            <a:gd name="adj1" fmla="val -37412"/>
            <a:gd name="adj2" fmla="val -83659"/>
            <a:gd name="adj3" fmla="val 16667"/>
          </a:avLst>
        </a:prstGeom>
        <a:solidFill>
          <a:srgbClr val="FF5050">
            <a:alpha val="78000"/>
          </a:srgbClr>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適格請求書発行事業者番号を入力してください。無い場合は「無し」と入力してください。</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33</xdr:col>
      <xdr:colOff>0</xdr:colOff>
      <xdr:row>24</xdr:row>
      <xdr:rowOff>0</xdr:rowOff>
    </xdr:from>
    <xdr:to>
      <xdr:col>43</xdr:col>
      <xdr:colOff>14368</xdr:colOff>
      <xdr:row>28</xdr:row>
      <xdr:rowOff>48432</xdr:rowOff>
    </xdr:to>
    <xdr:sp macro="" textlink="">
      <xdr:nvSpPr>
        <xdr:cNvPr id="22" name="AutoShape 6">
          <a:extLst>
            <a:ext uri="{FF2B5EF4-FFF2-40B4-BE49-F238E27FC236}">
              <a16:creationId xmlns:a16="http://schemas.microsoft.com/office/drawing/2014/main" id="{00000000-0008-0000-0100-000016000000}"/>
            </a:ext>
          </a:extLst>
        </xdr:cNvPr>
        <xdr:cNvSpPr>
          <a:spLocks noChangeArrowheads="1"/>
        </xdr:cNvSpPr>
      </xdr:nvSpPr>
      <xdr:spPr bwMode="auto">
        <a:xfrm>
          <a:off x="5327542" y="3842288"/>
          <a:ext cx="1628775" cy="758771"/>
        </a:xfrm>
        <a:prstGeom prst="wedgeRoundRectCallout">
          <a:avLst>
            <a:gd name="adj1" fmla="val -54161"/>
            <a:gd name="adj2" fmla="val -156025"/>
            <a:gd name="adj3" fmla="val 16667"/>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数量、金額に関しましては、弊社担当者の検収を得て入力して下さい。</a:t>
          </a:r>
        </a:p>
      </xdr:txBody>
    </xdr:sp>
    <xdr:clientData/>
  </xdr:twoCellAnchor>
  <xdr:twoCellAnchor>
    <xdr:from>
      <xdr:col>4</xdr:col>
      <xdr:colOff>-1</xdr:colOff>
      <xdr:row>22</xdr:row>
      <xdr:rowOff>113008</xdr:rowOff>
    </xdr:from>
    <xdr:to>
      <xdr:col>29</xdr:col>
      <xdr:colOff>62907</xdr:colOff>
      <xdr:row>28</xdr:row>
      <xdr:rowOff>114300</xdr:rowOff>
    </xdr:to>
    <xdr:sp macro="" textlink="">
      <xdr:nvSpPr>
        <xdr:cNvPr id="24" name="AutoShape 5">
          <a:extLst>
            <a:ext uri="{FF2B5EF4-FFF2-40B4-BE49-F238E27FC236}">
              <a16:creationId xmlns:a16="http://schemas.microsoft.com/office/drawing/2014/main" id="{00000000-0008-0000-0100-000018000000}"/>
            </a:ext>
          </a:extLst>
        </xdr:cNvPr>
        <xdr:cNvSpPr>
          <a:spLocks noChangeArrowheads="1"/>
        </xdr:cNvSpPr>
      </xdr:nvSpPr>
      <xdr:spPr bwMode="auto">
        <a:xfrm>
          <a:off x="645762" y="3600127"/>
          <a:ext cx="4098925" cy="1066800"/>
        </a:xfrm>
        <a:prstGeom prst="wedgeRoundRectCallout">
          <a:avLst>
            <a:gd name="adj1" fmla="val -17773"/>
            <a:gd name="adj2" fmla="val -150000"/>
            <a:gd name="adj3" fmla="val 16667"/>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予算№、品名、単位、単価</a:t>
          </a:r>
        </a:p>
        <a:p>
          <a:pPr algn="l" rtl="0">
            <a:lnSpc>
              <a:spcPts val="1300"/>
            </a:lnSpc>
            <a:defRPr sz="1000"/>
          </a:pPr>
          <a:r>
            <a:rPr lang="ja-JP" altLang="en-US" sz="1100" b="0" i="0" u="none" strike="noStrike" baseline="0">
              <a:solidFill>
                <a:srgbClr val="000000"/>
              </a:solidFill>
              <a:latin typeface="ＭＳ Ｐゴシック"/>
              <a:ea typeface="ＭＳ Ｐゴシック"/>
            </a:rPr>
            <a:t>注文内訳書に記載のあるとおりに入力をして下さい。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注文内訳書に記載のない品目は受付できません。発注担当者にお問い合わせ下さい。</a:t>
          </a:r>
        </a:p>
      </xdr:txBody>
    </xdr:sp>
    <xdr:clientData/>
  </xdr:twoCellAnchor>
  <xdr:twoCellAnchor>
    <xdr:from>
      <xdr:col>48</xdr:col>
      <xdr:colOff>96864</xdr:colOff>
      <xdr:row>36</xdr:row>
      <xdr:rowOff>48433</xdr:rowOff>
    </xdr:from>
    <xdr:to>
      <xdr:col>64</xdr:col>
      <xdr:colOff>114731</xdr:colOff>
      <xdr:row>38</xdr:row>
      <xdr:rowOff>32288</xdr:rowOff>
    </xdr:to>
    <xdr:sp macro="" textlink="">
      <xdr:nvSpPr>
        <xdr:cNvPr id="25" name="AutoShape 6">
          <a:extLst>
            <a:ext uri="{FF2B5EF4-FFF2-40B4-BE49-F238E27FC236}">
              <a16:creationId xmlns:a16="http://schemas.microsoft.com/office/drawing/2014/main" id="{00000000-0008-0000-0100-000019000000}"/>
            </a:ext>
          </a:extLst>
        </xdr:cNvPr>
        <xdr:cNvSpPr>
          <a:spLocks noChangeArrowheads="1"/>
        </xdr:cNvSpPr>
      </xdr:nvSpPr>
      <xdr:spPr bwMode="auto">
        <a:xfrm>
          <a:off x="7846017" y="6021738"/>
          <a:ext cx="2600917" cy="339025"/>
        </a:xfrm>
        <a:prstGeom prst="wedgeRoundRectCallout">
          <a:avLst>
            <a:gd name="adj1" fmla="val -63659"/>
            <a:gd name="adj2" fmla="val -1070592"/>
            <a:gd name="adj3" fmla="val 16667"/>
          </a:avLst>
        </a:prstGeom>
        <a:solidFill>
          <a:srgbClr val="FF5050">
            <a:alpha val="78000"/>
          </a:srgbClr>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各品目の消費税率を選択してください。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48</xdr:col>
      <xdr:colOff>16143</xdr:colOff>
      <xdr:row>39</xdr:row>
      <xdr:rowOff>0</xdr:rowOff>
    </xdr:from>
    <xdr:to>
      <xdr:col>64</xdr:col>
      <xdr:colOff>145296</xdr:colOff>
      <xdr:row>42</xdr:row>
      <xdr:rowOff>48432</xdr:rowOff>
    </xdr:to>
    <xdr:sp macro="" textlink="">
      <xdr:nvSpPr>
        <xdr:cNvPr id="27" name="AutoShape 6">
          <a:extLst>
            <a:ext uri="{FF2B5EF4-FFF2-40B4-BE49-F238E27FC236}">
              <a16:creationId xmlns:a16="http://schemas.microsoft.com/office/drawing/2014/main" id="{00000000-0008-0000-0100-00001B000000}"/>
            </a:ext>
          </a:extLst>
        </xdr:cNvPr>
        <xdr:cNvSpPr>
          <a:spLocks noChangeArrowheads="1"/>
        </xdr:cNvSpPr>
      </xdr:nvSpPr>
      <xdr:spPr bwMode="auto">
        <a:xfrm>
          <a:off x="7765296" y="6506059"/>
          <a:ext cx="2712203" cy="581187"/>
        </a:xfrm>
        <a:prstGeom prst="wedgeRoundRectCallout">
          <a:avLst>
            <a:gd name="adj1" fmla="val -167843"/>
            <a:gd name="adj2" fmla="val -68501"/>
            <a:gd name="adj3" fmla="val 16667"/>
          </a:avLst>
        </a:prstGeom>
        <a:solidFill>
          <a:srgbClr val="FF5050">
            <a:alpha val="78000"/>
          </a:srgbClr>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選択された消費税率毎の集計ならびに合計請求金額が自動計算されます。確認をお願いします。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32289</xdr:colOff>
      <xdr:row>38</xdr:row>
      <xdr:rowOff>0</xdr:rowOff>
    </xdr:from>
    <xdr:to>
      <xdr:col>26</xdr:col>
      <xdr:colOff>145297</xdr:colOff>
      <xdr:row>44</xdr:row>
      <xdr:rowOff>96864</xdr:rowOff>
    </xdr:to>
    <xdr:sp macro="" textlink="">
      <xdr:nvSpPr>
        <xdr:cNvPr id="29" name="AutoShape 9">
          <a:extLst>
            <a:ext uri="{FF2B5EF4-FFF2-40B4-BE49-F238E27FC236}">
              <a16:creationId xmlns:a16="http://schemas.microsoft.com/office/drawing/2014/main" id="{00000000-0008-0000-0100-00001D000000}"/>
            </a:ext>
          </a:extLst>
        </xdr:cNvPr>
        <xdr:cNvSpPr>
          <a:spLocks noChangeArrowheads="1"/>
        </xdr:cNvSpPr>
      </xdr:nvSpPr>
      <xdr:spPr bwMode="auto">
        <a:xfrm>
          <a:off x="32289" y="6328475"/>
          <a:ext cx="4310466" cy="1162372"/>
        </a:xfrm>
        <a:prstGeom prst="wedgeRectCallout">
          <a:avLst>
            <a:gd name="adj1" fmla="val 30709"/>
            <a:gd name="adj2" fmla="val -153405"/>
          </a:avLst>
        </a:prstGeom>
        <a:solidFill>
          <a:srgbClr val="CCFFFF"/>
        </a:solidFill>
        <a:ln>
          <a:noFill/>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御社控を含めまして３枚１組となっております。</a:t>
          </a:r>
        </a:p>
        <a:p>
          <a:pPr algn="l" rtl="0">
            <a:lnSpc>
              <a:spcPts val="1300"/>
            </a:lnSpc>
            <a:defRPr sz="1000"/>
          </a:pPr>
          <a:r>
            <a:rPr lang="ja-JP" altLang="en-US" sz="1100" b="0" i="0" u="none" strike="noStrike" baseline="0">
              <a:solidFill>
                <a:srgbClr val="000000"/>
              </a:solidFill>
              <a:latin typeface="ＭＳ Ｐゴシック"/>
              <a:ea typeface="ＭＳ Ｐゴシック"/>
            </a:rPr>
            <a:t>２枚目、３枚目を弊社迄ご提出下さい。</a:t>
          </a:r>
        </a:p>
        <a:p>
          <a:pPr algn="l" rtl="0">
            <a:lnSpc>
              <a:spcPts val="1300"/>
            </a:lnSpc>
            <a:defRPr sz="1000"/>
          </a:pPr>
          <a:r>
            <a:rPr lang="ja-JP" altLang="en-US" sz="1100" b="0" i="0" u="none" strike="noStrike" baseline="0">
              <a:solidFill>
                <a:srgbClr val="000000"/>
              </a:solidFill>
              <a:latin typeface="ＭＳ Ｐゴシック"/>
              <a:ea typeface="ＭＳ Ｐゴシック"/>
            </a:rPr>
            <a:t>尚、入力にご不明な点がございましたら、須山建設㈱調達グループ購買迄お問い合わせ下さい。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FF0000"/>
              </a:solidFill>
              <a:latin typeface="ＭＳ Ｐゴシック"/>
              <a:ea typeface="ＭＳ Ｐゴシック"/>
            </a:rPr>
            <a:t>インボイス制度では</a:t>
          </a:r>
          <a:r>
            <a:rPr lang="ja-JP" altLang="ja-JP" sz="1000" b="1" i="0" baseline="0">
              <a:solidFill>
                <a:srgbClr val="FF0000"/>
              </a:solidFill>
              <a:effectLst/>
              <a:latin typeface="+mn-lt"/>
              <a:ea typeface="+mn-ea"/>
              <a:cs typeface="+mn-cs"/>
            </a:rPr>
            <a:t>加筆修正</a:t>
          </a:r>
          <a:r>
            <a:rPr lang="ja-JP" altLang="en-US" sz="1000" b="1" i="0" baseline="0">
              <a:solidFill>
                <a:srgbClr val="FF0000"/>
              </a:solidFill>
              <a:effectLst/>
              <a:latin typeface="+mn-lt"/>
              <a:ea typeface="+mn-ea"/>
              <a:cs typeface="+mn-cs"/>
            </a:rPr>
            <a:t>が</a:t>
          </a:r>
          <a:r>
            <a:rPr lang="ja-JP" altLang="en-US" sz="1100" b="1" i="0" u="none" strike="noStrike" baseline="0">
              <a:solidFill>
                <a:srgbClr val="FF0000"/>
              </a:solidFill>
              <a:latin typeface="ＭＳ Ｐゴシック"/>
              <a:ea typeface="ＭＳ Ｐゴシック"/>
            </a:rPr>
            <a:t>認められませんのでご注意願います。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48</xdr:col>
      <xdr:colOff>28575</xdr:colOff>
      <xdr:row>5</xdr:row>
      <xdr:rowOff>28575</xdr:rowOff>
    </xdr:from>
    <xdr:to>
      <xdr:col>64</xdr:col>
      <xdr:colOff>38100</xdr:colOff>
      <xdr:row>10</xdr:row>
      <xdr:rowOff>28575</xdr:rowOff>
    </xdr:to>
    <xdr:sp macro="" textlink="">
      <xdr:nvSpPr>
        <xdr:cNvPr id="2049" name="AutoShape 1">
          <a:extLst>
            <a:ext uri="{FF2B5EF4-FFF2-40B4-BE49-F238E27FC236}">
              <a16:creationId xmlns:a16="http://schemas.microsoft.com/office/drawing/2014/main" id="{00000000-0008-0000-0200-000001080000}"/>
            </a:ext>
          </a:extLst>
        </xdr:cNvPr>
        <xdr:cNvSpPr>
          <a:spLocks noChangeArrowheads="1"/>
        </xdr:cNvSpPr>
      </xdr:nvSpPr>
      <xdr:spPr bwMode="auto">
        <a:xfrm>
          <a:off x="7800975" y="885825"/>
          <a:ext cx="2600325" cy="628650"/>
        </a:xfrm>
        <a:prstGeom prst="wedgeRoundRectCallout">
          <a:avLst>
            <a:gd name="adj1" fmla="val -67583"/>
            <a:gd name="adj2" fmla="val -34847"/>
            <a:gd name="adj3" fmla="val 16667"/>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２枚目には社判及び会社印を</a:t>
          </a:r>
        </a:p>
        <a:p>
          <a:pPr algn="l" rtl="0">
            <a:lnSpc>
              <a:spcPts val="1200"/>
            </a:lnSpc>
            <a:defRPr sz="1000"/>
          </a:pPr>
          <a:r>
            <a:rPr lang="ja-JP" altLang="en-US" sz="1100" b="0" i="0" u="none" strike="noStrike" baseline="0">
              <a:solidFill>
                <a:srgbClr val="000000"/>
              </a:solidFill>
              <a:latin typeface="ＭＳ Ｐゴシック"/>
              <a:ea typeface="ＭＳ Ｐゴシック"/>
            </a:rPr>
            <a:t>３枚目には社判のみ捺印して下さい。</a:t>
          </a:r>
        </a:p>
      </xdr:txBody>
    </xdr:sp>
    <xdr:clientData/>
  </xdr:twoCellAnchor>
  <xdr:twoCellAnchor>
    <xdr:from>
      <xdr:col>17</xdr:col>
      <xdr:colOff>28575</xdr:colOff>
      <xdr:row>0</xdr:row>
      <xdr:rowOff>76200</xdr:rowOff>
    </xdr:from>
    <xdr:to>
      <xdr:col>40</xdr:col>
      <xdr:colOff>28575</xdr:colOff>
      <xdr:row>2</xdr:row>
      <xdr:rowOff>38100</xdr:rowOff>
    </xdr:to>
    <xdr:sp macro="" textlink="">
      <xdr:nvSpPr>
        <xdr:cNvPr id="2050" name="AutoShape 2">
          <a:extLst>
            <a:ext uri="{FF2B5EF4-FFF2-40B4-BE49-F238E27FC236}">
              <a16:creationId xmlns:a16="http://schemas.microsoft.com/office/drawing/2014/main" id="{00000000-0008-0000-0200-000002080000}"/>
            </a:ext>
          </a:extLst>
        </xdr:cNvPr>
        <xdr:cNvSpPr>
          <a:spLocks noChangeArrowheads="1"/>
        </xdr:cNvSpPr>
      </xdr:nvSpPr>
      <xdr:spPr bwMode="auto">
        <a:xfrm>
          <a:off x="2781300" y="76200"/>
          <a:ext cx="3724275" cy="304800"/>
        </a:xfrm>
        <a:prstGeom prst="wedgeRoundRectCallout">
          <a:avLst>
            <a:gd name="adj1" fmla="val 78644"/>
            <a:gd name="adj2" fmla="val 59375"/>
            <a:gd name="adj3" fmla="val 16667"/>
          </a:avLst>
        </a:prstGeom>
        <a:solidFill>
          <a:srgbClr val="CCFFCC"/>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御社の建設業許可情報を選択、入力してください。</a:t>
          </a:r>
        </a:p>
      </xdr:txBody>
    </xdr:sp>
    <xdr:clientData/>
  </xdr:twoCellAnchor>
  <xdr:twoCellAnchor>
    <xdr:from>
      <xdr:col>48</xdr:col>
      <xdr:colOff>76200</xdr:colOff>
      <xdr:row>3</xdr:row>
      <xdr:rowOff>76200</xdr:rowOff>
    </xdr:from>
    <xdr:to>
      <xdr:col>61</xdr:col>
      <xdr:colOff>28575</xdr:colOff>
      <xdr:row>4</xdr:row>
      <xdr:rowOff>142875</xdr:rowOff>
    </xdr:to>
    <xdr:sp macro="" textlink="">
      <xdr:nvSpPr>
        <xdr:cNvPr id="2051" name="AutoShape 3">
          <a:extLst>
            <a:ext uri="{FF2B5EF4-FFF2-40B4-BE49-F238E27FC236}">
              <a16:creationId xmlns:a16="http://schemas.microsoft.com/office/drawing/2014/main" id="{00000000-0008-0000-0200-000003080000}"/>
            </a:ext>
          </a:extLst>
        </xdr:cNvPr>
        <xdr:cNvSpPr>
          <a:spLocks noChangeArrowheads="1"/>
        </xdr:cNvSpPr>
      </xdr:nvSpPr>
      <xdr:spPr bwMode="auto">
        <a:xfrm>
          <a:off x="7848600" y="590550"/>
          <a:ext cx="2057400" cy="238125"/>
        </a:xfrm>
        <a:prstGeom prst="wedgeRoundRectCallout">
          <a:avLst>
            <a:gd name="adj1" fmla="val -18981"/>
            <a:gd name="adj2" fmla="val -214000"/>
            <a:gd name="adj3" fmla="val 16667"/>
          </a:avLst>
        </a:prstGeom>
        <a:solidFill>
          <a:srgbClr val="CCFFCC">
            <a:alpha val="50000"/>
          </a:srgbClr>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請求日を入力して下さい。</a:t>
          </a:r>
        </a:p>
      </xdr:txBody>
    </xdr:sp>
    <xdr:clientData/>
  </xdr:twoCellAnchor>
  <xdr:twoCellAnchor>
    <xdr:from>
      <xdr:col>1</xdr:col>
      <xdr:colOff>85725</xdr:colOff>
      <xdr:row>6</xdr:row>
      <xdr:rowOff>0</xdr:rowOff>
    </xdr:from>
    <xdr:to>
      <xdr:col>33</xdr:col>
      <xdr:colOff>76200</xdr:colOff>
      <xdr:row>8</xdr:row>
      <xdr:rowOff>104775</xdr:rowOff>
    </xdr:to>
    <xdr:sp macro="" textlink="">
      <xdr:nvSpPr>
        <xdr:cNvPr id="2052" name="AutoShape 4">
          <a:extLst>
            <a:ext uri="{FF2B5EF4-FFF2-40B4-BE49-F238E27FC236}">
              <a16:creationId xmlns:a16="http://schemas.microsoft.com/office/drawing/2014/main" id="{00000000-0008-0000-0200-000004080000}"/>
            </a:ext>
          </a:extLst>
        </xdr:cNvPr>
        <xdr:cNvSpPr>
          <a:spLocks noChangeArrowheads="1"/>
        </xdr:cNvSpPr>
      </xdr:nvSpPr>
      <xdr:spPr bwMode="auto">
        <a:xfrm>
          <a:off x="247650" y="914400"/>
          <a:ext cx="5172075" cy="333375"/>
        </a:xfrm>
        <a:prstGeom prst="wedgeRoundRectCallout">
          <a:avLst>
            <a:gd name="adj1" fmla="val -23255"/>
            <a:gd name="adj2" fmla="val 116667"/>
            <a:gd name="adj3" fmla="val 16667"/>
          </a:avLst>
        </a:prstGeom>
        <a:solidFill>
          <a:srgbClr val="CCFFCC"/>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下の行には注文書に記載のある内容を入力して下さい。</a:t>
          </a:r>
        </a:p>
      </xdr:txBody>
    </xdr:sp>
    <xdr:clientData/>
  </xdr:twoCellAnchor>
  <xdr:twoCellAnchor>
    <xdr:from>
      <xdr:col>3</xdr:col>
      <xdr:colOff>66675</xdr:colOff>
      <xdr:row>24</xdr:row>
      <xdr:rowOff>104775</xdr:rowOff>
    </xdr:from>
    <xdr:to>
      <xdr:col>28</xdr:col>
      <xdr:colOff>38100</xdr:colOff>
      <xdr:row>30</xdr:row>
      <xdr:rowOff>104775</xdr:rowOff>
    </xdr:to>
    <xdr:sp macro="" textlink="">
      <xdr:nvSpPr>
        <xdr:cNvPr id="2053" name="AutoShape 5">
          <a:extLst>
            <a:ext uri="{FF2B5EF4-FFF2-40B4-BE49-F238E27FC236}">
              <a16:creationId xmlns:a16="http://schemas.microsoft.com/office/drawing/2014/main" id="{00000000-0008-0000-0200-000005080000}"/>
            </a:ext>
          </a:extLst>
        </xdr:cNvPr>
        <xdr:cNvSpPr>
          <a:spLocks noChangeArrowheads="1"/>
        </xdr:cNvSpPr>
      </xdr:nvSpPr>
      <xdr:spPr bwMode="auto">
        <a:xfrm>
          <a:off x="552450" y="3810000"/>
          <a:ext cx="4019550" cy="1028700"/>
        </a:xfrm>
        <a:prstGeom prst="wedgeRoundRectCallout">
          <a:avLst>
            <a:gd name="adj1" fmla="val -17773"/>
            <a:gd name="adj2" fmla="val -150000"/>
            <a:gd name="adj3" fmla="val 16667"/>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予算№、品名、単位、単価</a:t>
          </a:r>
        </a:p>
        <a:p>
          <a:pPr algn="l" rtl="0">
            <a:lnSpc>
              <a:spcPts val="1300"/>
            </a:lnSpc>
            <a:defRPr sz="1000"/>
          </a:pPr>
          <a:r>
            <a:rPr lang="ja-JP" altLang="en-US" sz="1100" b="0" i="0" u="none" strike="noStrike" baseline="0">
              <a:solidFill>
                <a:srgbClr val="000000"/>
              </a:solidFill>
              <a:latin typeface="ＭＳ Ｐゴシック"/>
              <a:ea typeface="ＭＳ Ｐゴシック"/>
            </a:rPr>
            <a:t>注文内訳書に記載のあるとおりに入力をして下さい。</a:t>
          </a:r>
        </a:p>
        <a:p>
          <a:pPr algn="l" rtl="0">
            <a:lnSpc>
              <a:spcPts val="1300"/>
            </a:lnSpc>
            <a:defRPr sz="1000"/>
          </a:pPr>
          <a:r>
            <a:rPr lang="ja-JP" altLang="en-US" sz="1100" b="0" i="0" u="none" strike="noStrike" baseline="0">
              <a:solidFill>
                <a:srgbClr val="000000"/>
              </a:solidFill>
              <a:latin typeface="ＭＳ Ｐゴシック"/>
              <a:ea typeface="ＭＳ Ｐゴシック"/>
            </a:rPr>
            <a:t>別紙明細書のとおり又は見積書のとおりと注文内訳書に記載がある場合は別紙明細書又は見積書のとおり入力して下さい。</a:t>
          </a:r>
        </a:p>
      </xdr:txBody>
    </xdr:sp>
    <xdr:clientData/>
  </xdr:twoCellAnchor>
  <xdr:twoCellAnchor>
    <xdr:from>
      <xdr:col>35</xdr:col>
      <xdr:colOff>9525</xdr:colOff>
      <xdr:row>25</xdr:row>
      <xdr:rowOff>47625</xdr:rowOff>
    </xdr:from>
    <xdr:to>
      <xdr:col>44</xdr:col>
      <xdr:colOff>152400</xdr:colOff>
      <xdr:row>31</xdr:row>
      <xdr:rowOff>104775</xdr:rowOff>
    </xdr:to>
    <xdr:sp macro="" textlink="">
      <xdr:nvSpPr>
        <xdr:cNvPr id="2054" name="AutoShape 6">
          <a:extLst>
            <a:ext uri="{FF2B5EF4-FFF2-40B4-BE49-F238E27FC236}">
              <a16:creationId xmlns:a16="http://schemas.microsoft.com/office/drawing/2014/main" id="{00000000-0008-0000-0200-000006080000}"/>
            </a:ext>
          </a:extLst>
        </xdr:cNvPr>
        <xdr:cNvSpPr>
          <a:spLocks noChangeArrowheads="1"/>
        </xdr:cNvSpPr>
      </xdr:nvSpPr>
      <xdr:spPr bwMode="auto">
        <a:xfrm>
          <a:off x="5676900" y="3924300"/>
          <a:ext cx="1600200" cy="1085850"/>
        </a:xfrm>
        <a:prstGeom prst="wedgeRoundRectCallout">
          <a:avLst>
            <a:gd name="adj1" fmla="val -89843"/>
            <a:gd name="adj2" fmla="val -176134"/>
            <a:gd name="adj3" fmla="val 16667"/>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数量、金額に関しましては、弊社担当者の検収を得て入力して下さい。</a:t>
          </a:r>
        </a:p>
      </xdr:txBody>
    </xdr:sp>
    <xdr:clientData/>
  </xdr:twoCellAnchor>
  <xdr:twoCellAnchor>
    <xdr:from>
      <xdr:col>2</xdr:col>
      <xdr:colOff>142875</xdr:colOff>
      <xdr:row>36</xdr:row>
      <xdr:rowOff>9525</xdr:rowOff>
    </xdr:from>
    <xdr:to>
      <xdr:col>28</xdr:col>
      <xdr:colOff>142875</xdr:colOff>
      <xdr:row>42</xdr:row>
      <xdr:rowOff>104775</xdr:rowOff>
    </xdr:to>
    <xdr:sp macro="" textlink="">
      <xdr:nvSpPr>
        <xdr:cNvPr id="2057" name="AutoShape 9">
          <a:extLst>
            <a:ext uri="{FF2B5EF4-FFF2-40B4-BE49-F238E27FC236}">
              <a16:creationId xmlns:a16="http://schemas.microsoft.com/office/drawing/2014/main" id="{00000000-0008-0000-0200-000009080000}"/>
            </a:ext>
          </a:extLst>
        </xdr:cNvPr>
        <xdr:cNvSpPr>
          <a:spLocks noChangeArrowheads="1"/>
        </xdr:cNvSpPr>
      </xdr:nvSpPr>
      <xdr:spPr bwMode="auto">
        <a:xfrm>
          <a:off x="466725" y="5772150"/>
          <a:ext cx="4210050" cy="1123950"/>
        </a:xfrm>
        <a:prstGeom prst="wedgeRectCallout">
          <a:avLst>
            <a:gd name="adj1" fmla="val 46153"/>
            <a:gd name="adj2" fmla="val -95056"/>
          </a:avLst>
        </a:prstGeom>
        <a:solidFill>
          <a:srgbClr val="CCFFFF"/>
        </a:solidFill>
        <a:ln>
          <a:noFill/>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御社控を含めまして３枚１組となっております。</a:t>
          </a:r>
        </a:p>
        <a:p>
          <a:pPr algn="l" rtl="0">
            <a:lnSpc>
              <a:spcPts val="1300"/>
            </a:lnSpc>
            <a:defRPr sz="1000"/>
          </a:pPr>
          <a:r>
            <a:rPr lang="ja-JP" altLang="en-US" sz="1100" b="0" i="0" u="none" strike="noStrike" baseline="0">
              <a:solidFill>
                <a:srgbClr val="000000"/>
              </a:solidFill>
              <a:latin typeface="ＭＳ Ｐゴシック"/>
              <a:ea typeface="ＭＳ Ｐゴシック"/>
            </a:rPr>
            <a:t>２枚目、３枚目を弊社迄ご提出下さい。</a:t>
          </a:r>
        </a:p>
        <a:p>
          <a:pPr algn="l" rtl="0">
            <a:lnSpc>
              <a:spcPts val="1300"/>
            </a:lnSpc>
            <a:defRPr sz="1000"/>
          </a:pPr>
          <a:r>
            <a:rPr lang="ja-JP" altLang="en-US" sz="1100" b="0" i="0" u="none" strike="noStrike" baseline="0">
              <a:solidFill>
                <a:srgbClr val="000000"/>
              </a:solidFill>
              <a:latin typeface="ＭＳ Ｐゴシック"/>
              <a:ea typeface="ＭＳ Ｐゴシック"/>
            </a:rPr>
            <a:t>尚、入力にご不明な点がございましたら、須山建設㈱管理ブロック生産管理グループ購買迄お問い合わせ下さい。</a:t>
          </a:r>
        </a:p>
      </xdr:txBody>
    </xdr:sp>
    <xdr:clientData/>
  </xdr:twoCellAnchor>
  <xdr:twoCellAnchor>
    <xdr:from>
      <xdr:col>49</xdr:col>
      <xdr:colOff>101600</xdr:colOff>
      <xdr:row>31</xdr:row>
      <xdr:rowOff>12700</xdr:rowOff>
    </xdr:from>
    <xdr:to>
      <xdr:col>64</xdr:col>
      <xdr:colOff>0</xdr:colOff>
      <xdr:row>37</xdr:row>
      <xdr:rowOff>69850</xdr:rowOff>
    </xdr:to>
    <xdr:sp macro="" textlink="">
      <xdr:nvSpPr>
        <xdr:cNvPr id="9" name="AutoShape 6">
          <a:extLst>
            <a:ext uri="{FF2B5EF4-FFF2-40B4-BE49-F238E27FC236}">
              <a16:creationId xmlns:a16="http://schemas.microsoft.com/office/drawing/2014/main" id="{00000000-0008-0000-0200-000009000000}"/>
            </a:ext>
          </a:extLst>
        </xdr:cNvPr>
        <xdr:cNvSpPr>
          <a:spLocks noChangeArrowheads="1"/>
        </xdr:cNvSpPr>
      </xdr:nvSpPr>
      <xdr:spPr bwMode="auto">
        <a:xfrm>
          <a:off x="8191500" y="5105400"/>
          <a:ext cx="2374900" cy="1123950"/>
        </a:xfrm>
        <a:prstGeom prst="wedgeRoundRectCallout">
          <a:avLst>
            <a:gd name="adj1" fmla="val -136573"/>
            <a:gd name="adj2" fmla="val 83754"/>
            <a:gd name="adj3" fmla="val 16667"/>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消費税率を入力してください。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消費税額は税率を入力すると自動計算されますが、端数調整が必要な場合は修正してください。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32"/>
  <sheetViews>
    <sheetView tabSelected="1" zoomScale="78" zoomScaleNormal="78" workbookViewId="0">
      <selection activeCell="AV79" sqref="AV79:BE80"/>
    </sheetView>
  </sheetViews>
  <sheetFormatPr defaultRowHeight="13" x14ac:dyDescent="0.2"/>
  <cols>
    <col min="1" max="65" width="2.08984375" customWidth="1"/>
    <col min="66" max="66" width="2.1796875" customWidth="1"/>
  </cols>
  <sheetData>
    <row r="1" spans="2:65" x14ac:dyDescent="0.2">
      <c r="B1" s="19" t="s">
        <v>44</v>
      </c>
      <c r="C1" s="296" t="s">
        <v>14</v>
      </c>
      <c r="D1" s="297"/>
      <c r="E1" s="297"/>
      <c r="F1" s="298"/>
      <c r="G1" s="9"/>
      <c r="H1" s="9" t="s">
        <v>15</v>
      </c>
      <c r="I1" s="9"/>
      <c r="J1" s="9"/>
      <c r="K1" s="9"/>
      <c r="L1" s="9"/>
      <c r="M1" s="9"/>
      <c r="N1" s="9"/>
      <c r="O1" s="9"/>
      <c r="AT1" s="20" t="s">
        <v>17</v>
      </c>
      <c r="BA1" s="302"/>
      <c r="BB1" s="302"/>
      <c r="BC1" s="302"/>
      <c r="BD1" s="302"/>
      <c r="BE1" s="302"/>
      <c r="BF1" s="302"/>
      <c r="BG1" s="302"/>
      <c r="BH1" s="302"/>
      <c r="BI1" s="302"/>
    </row>
    <row r="2" spans="2:65" ht="13.5" thickBot="1" x14ac:dyDescent="0.25">
      <c r="B2" s="9"/>
      <c r="C2" s="9" t="s">
        <v>16</v>
      </c>
      <c r="D2" s="9"/>
      <c r="E2" s="9"/>
      <c r="F2" s="9"/>
      <c r="G2" s="9"/>
      <c r="H2" s="9"/>
      <c r="I2" s="9"/>
      <c r="J2" s="9"/>
      <c r="K2" s="9"/>
      <c r="L2" s="9"/>
      <c r="M2" s="9"/>
      <c r="N2" s="9"/>
      <c r="O2" s="9"/>
      <c r="AO2" s="20" t="s">
        <v>20</v>
      </c>
      <c r="AP2" s="9"/>
      <c r="AQ2" s="9"/>
      <c r="AR2" s="9"/>
      <c r="AS2" s="9"/>
      <c r="AT2" s="9"/>
      <c r="AV2" s="304" t="s">
        <v>22</v>
      </c>
      <c r="AW2" s="305"/>
      <c r="AY2" s="304" t="s">
        <v>23</v>
      </c>
      <c r="AZ2" s="305"/>
    </row>
    <row r="3" spans="2:65" ht="13.5" customHeight="1" thickTop="1" x14ac:dyDescent="0.2">
      <c r="U3" s="289" t="s">
        <v>27</v>
      </c>
      <c r="V3" s="290"/>
      <c r="W3" s="290"/>
      <c r="X3" s="290"/>
      <c r="Y3" s="290"/>
      <c r="Z3" s="290"/>
      <c r="AA3" s="290"/>
      <c r="AB3" s="290"/>
      <c r="AC3" s="290"/>
      <c r="AD3" s="290"/>
      <c r="AE3" s="291"/>
      <c r="AF3" s="306" t="s">
        <v>26</v>
      </c>
      <c r="AG3" s="133"/>
      <c r="AH3" s="133"/>
      <c r="AI3" s="133"/>
      <c r="AJ3" s="133"/>
      <c r="AK3" s="133"/>
      <c r="AL3" s="133"/>
      <c r="AO3" s="20" t="s">
        <v>21</v>
      </c>
      <c r="AP3" s="9"/>
      <c r="AQ3" s="9"/>
      <c r="AR3" s="9"/>
      <c r="AS3" s="9"/>
      <c r="AT3" s="9"/>
      <c r="AV3" s="305"/>
      <c r="AW3" s="305"/>
      <c r="AY3" s="305"/>
      <c r="AZ3" s="305"/>
      <c r="BB3" s="20" t="s">
        <v>19</v>
      </c>
      <c r="BC3" s="303"/>
      <c r="BD3" s="303"/>
      <c r="BE3" s="303"/>
      <c r="BF3" s="303"/>
      <c r="BG3" s="303"/>
      <c r="BH3" s="20" t="s">
        <v>18</v>
      </c>
    </row>
    <row r="4" spans="2:65" ht="13.5" customHeight="1" thickBot="1" x14ac:dyDescent="0.25">
      <c r="D4" s="299" t="s">
        <v>24</v>
      </c>
      <c r="E4" s="299"/>
      <c r="F4" s="299"/>
      <c r="G4" s="299"/>
      <c r="H4" s="299"/>
      <c r="I4" s="299"/>
      <c r="J4" s="299"/>
      <c r="K4" s="299"/>
      <c r="L4" s="299"/>
      <c r="M4" s="299"/>
      <c r="N4" s="299"/>
      <c r="U4" s="292"/>
      <c r="V4" s="293"/>
      <c r="W4" s="293"/>
      <c r="X4" s="293"/>
      <c r="Y4" s="293"/>
      <c r="Z4" s="293"/>
      <c r="AA4" s="293"/>
      <c r="AB4" s="293"/>
      <c r="AC4" s="293"/>
      <c r="AD4" s="293"/>
      <c r="AE4" s="294"/>
      <c r="AF4" s="133"/>
      <c r="AG4" s="133"/>
      <c r="AH4" s="133"/>
      <c r="AI4" s="133"/>
      <c r="AJ4" s="133"/>
      <c r="AK4" s="133"/>
      <c r="AL4" s="133"/>
      <c r="AO4" s="56" t="s">
        <v>92</v>
      </c>
      <c r="AP4" s="57"/>
      <c r="AQ4" s="57"/>
      <c r="AR4" s="57"/>
      <c r="AS4" s="57"/>
      <c r="AT4" s="57"/>
      <c r="AU4" s="58"/>
      <c r="AV4" s="58"/>
      <c r="AW4" s="58"/>
      <c r="AX4" s="58"/>
      <c r="AY4" s="58" t="s">
        <v>90</v>
      </c>
      <c r="AZ4" s="69"/>
      <c r="BA4" s="69"/>
      <c r="BB4" s="69"/>
      <c r="BC4" s="69"/>
      <c r="BD4" s="69"/>
      <c r="BE4" s="69"/>
      <c r="BF4" s="69"/>
      <c r="BG4" s="69"/>
      <c r="BH4" s="69"/>
      <c r="BI4" s="69"/>
      <c r="BJ4" s="69"/>
      <c r="BK4" s="69"/>
      <c r="BL4" s="69"/>
      <c r="BM4" s="69"/>
    </row>
    <row r="5" spans="2:65" ht="13.5" thickTop="1" x14ac:dyDescent="0.2">
      <c r="D5" s="299"/>
      <c r="E5" s="299"/>
      <c r="F5" s="299"/>
      <c r="G5" s="299"/>
      <c r="H5" s="299"/>
      <c r="I5" s="299"/>
      <c r="J5" s="299"/>
      <c r="K5" s="299"/>
      <c r="L5" s="299"/>
      <c r="M5" s="299"/>
      <c r="N5" s="299"/>
      <c r="P5" s="26" t="s">
        <v>25</v>
      </c>
      <c r="AO5" s="9"/>
      <c r="AP5" s="9"/>
      <c r="AQ5" s="18" t="s">
        <v>3</v>
      </c>
      <c r="AR5" s="9"/>
      <c r="AS5" s="9"/>
      <c r="AT5" s="9"/>
    </row>
    <row r="6" spans="2:65" ht="5.15" customHeight="1" x14ac:dyDescent="0.2">
      <c r="AO6" s="9"/>
      <c r="AP6" s="9"/>
      <c r="AQ6" s="18"/>
      <c r="AR6" s="9"/>
      <c r="AS6" s="9"/>
      <c r="AT6" s="9"/>
    </row>
    <row r="7" spans="2:65" x14ac:dyDescent="0.2">
      <c r="AO7" s="9"/>
      <c r="AP7" s="9"/>
      <c r="AQ7" s="18" t="s">
        <v>4</v>
      </c>
      <c r="AR7" s="9"/>
      <c r="AS7" s="9"/>
      <c r="AT7" s="9"/>
    </row>
    <row r="8" spans="2:65" ht="5.15" customHeight="1" x14ac:dyDescent="0.2">
      <c r="AF8" s="22"/>
      <c r="AG8" s="22"/>
      <c r="AH8" s="22"/>
      <c r="AI8" s="22"/>
      <c r="AJ8" s="22"/>
      <c r="AK8" s="22"/>
      <c r="AL8" s="22"/>
      <c r="AM8" s="22"/>
      <c r="AN8" s="22"/>
      <c r="AO8" s="22"/>
      <c r="AQ8" s="3"/>
    </row>
    <row r="9" spans="2:65" x14ac:dyDescent="0.2">
      <c r="AF9" s="22"/>
      <c r="AG9" s="22"/>
      <c r="AH9" s="22"/>
      <c r="AI9" s="22"/>
      <c r="AJ9" s="22"/>
      <c r="AK9" s="22"/>
      <c r="AL9" s="22"/>
      <c r="AM9" s="22"/>
      <c r="AN9" s="22"/>
      <c r="AO9" s="22"/>
      <c r="AQ9" s="18" t="s">
        <v>5</v>
      </c>
    </row>
    <row r="10" spans="2:65" x14ac:dyDescent="0.2">
      <c r="B10" s="255" t="s">
        <v>53</v>
      </c>
      <c r="C10" s="255"/>
      <c r="D10" s="255"/>
      <c r="E10" s="255"/>
      <c r="F10" s="255"/>
      <c r="G10" s="255"/>
      <c r="H10" s="255"/>
      <c r="I10" s="255"/>
      <c r="J10" s="227" t="s">
        <v>52</v>
      </c>
      <c r="K10" s="228"/>
      <c r="L10" s="228"/>
      <c r="M10" s="228"/>
      <c r="N10" s="228"/>
      <c r="O10" s="228"/>
      <c r="P10" s="228"/>
      <c r="Q10" s="228"/>
      <c r="R10" s="228"/>
      <c r="S10" s="228"/>
      <c r="T10" s="228"/>
      <c r="U10" s="228"/>
      <c r="V10" s="228"/>
      <c r="W10" s="228"/>
      <c r="X10" s="228"/>
      <c r="Y10" s="228"/>
      <c r="Z10" s="214"/>
      <c r="AA10" s="214"/>
      <c r="AB10" s="214"/>
      <c r="AC10" s="214"/>
      <c r="AD10" s="214"/>
      <c r="AE10" s="214"/>
      <c r="AF10" s="214"/>
      <c r="AG10" s="215"/>
      <c r="AH10" s="227" t="s">
        <v>12</v>
      </c>
      <c r="AI10" s="228"/>
      <c r="AJ10" s="228"/>
      <c r="AK10" s="228"/>
      <c r="AL10" s="228"/>
      <c r="AM10" s="254"/>
      <c r="AN10" s="227" t="s">
        <v>13</v>
      </c>
      <c r="AO10" s="228"/>
      <c r="AP10" s="228"/>
      <c r="AQ10" s="228"/>
      <c r="AR10" s="228"/>
      <c r="AS10" s="215"/>
      <c r="AT10" s="310" t="s">
        <v>0</v>
      </c>
      <c r="AU10" s="311"/>
      <c r="AV10" s="311"/>
      <c r="AW10" s="311"/>
      <c r="AX10" s="312"/>
    </row>
    <row r="11" spans="2:65" x14ac:dyDescent="0.2">
      <c r="B11" s="271"/>
      <c r="C11" s="256"/>
      <c r="D11" s="256"/>
      <c r="E11" s="256"/>
      <c r="F11" s="256"/>
      <c r="G11" s="256"/>
      <c r="H11" s="256"/>
      <c r="I11" s="307"/>
      <c r="J11" s="246"/>
      <c r="K11" s="247"/>
      <c r="L11" s="247"/>
      <c r="M11" s="247"/>
      <c r="N11" s="247"/>
      <c r="O11" s="247"/>
      <c r="P11" s="247"/>
      <c r="Q11" s="247"/>
      <c r="R11" s="247"/>
      <c r="S11" s="247"/>
      <c r="T11" s="247"/>
      <c r="U11" s="247"/>
      <c r="V11" s="247"/>
      <c r="W11" s="247"/>
      <c r="X11" s="247"/>
      <c r="Y11" s="247"/>
      <c r="Z11" s="248"/>
      <c r="AA11" s="248"/>
      <c r="AB11" s="248"/>
      <c r="AC11" s="248"/>
      <c r="AD11" s="248"/>
      <c r="AE11" s="248"/>
      <c r="AF11" s="248"/>
      <c r="AG11" s="249"/>
      <c r="AH11" s="313"/>
      <c r="AI11" s="314"/>
      <c r="AJ11" s="314"/>
      <c r="AK11" s="314"/>
      <c r="AL11" s="314"/>
      <c r="AM11" s="315"/>
      <c r="AN11" s="229"/>
      <c r="AO11" s="230"/>
      <c r="AP11" s="230"/>
      <c r="AQ11" s="230"/>
      <c r="AR11" s="230"/>
      <c r="AS11" s="231"/>
      <c r="AT11" s="271"/>
      <c r="AU11" s="256"/>
      <c r="AV11" s="256"/>
      <c r="AW11" s="256"/>
      <c r="AX11" s="307"/>
    </row>
    <row r="12" spans="2:65" x14ac:dyDescent="0.2">
      <c r="B12" s="271"/>
      <c r="C12" s="256"/>
      <c r="D12" s="256"/>
      <c r="E12" s="256"/>
      <c r="F12" s="256"/>
      <c r="G12" s="256"/>
      <c r="H12" s="256"/>
      <c r="I12" s="307"/>
      <c r="J12" s="250"/>
      <c r="K12" s="251"/>
      <c r="L12" s="251"/>
      <c r="M12" s="251"/>
      <c r="N12" s="251"/>
      <c r="O12" s="251"/>
      <c r="P12" s="251"/>
      <c r="Q12" s="251"/>
      <c r="R12" s="251"/>
      <c r="S12" s="251"/>
      <c r="T12" s="251"/>
      <c r="U12" s="251"/>
      <c r="V12" s="251"/>
      <c r="W12" s="251"/>
      <c r="X12" s="251"/>
      <c r="Y12" s="251"/>
      <c r="Z12" s="252"/>
      <c r="AA12" s="252"/>
      <c r="AB12" s="252"/>
      <c r="AC12" s="252"/>
      <c r="AD12" s="252"/>
      <c r="AE12" s="252"/>
      <c r="AF12" s="252"/>
      <c r="AG12" s="253"/>
      <c r="AH12" s="316"/>
      <c r="AI12" s="317"/>
      <c r="AJ12" s="317"/>
      <c r="AK12" s="317"/>
      <c r="AL12" s="317"/>
      <c r="AM12" s="318"/>
      <c r="AN12" s="232"/>
      <c r="AO12" s="233"/>
      <c r="AP12" s="233"/>
      <c r="AQ12" s="233"/>
      <c r="AR12" s="233"/>
      <c r="AS12" s="234"/>
      <c r="AT12" s="271"/>
      <c r="AU12" s="256"/>
      <c r="AV12" s="256"/>
      <c r="AW12" s="256"/>
      <c r="AX12" s="307"/>
    </row>
    <row r="13" spans="2:65" ht="9.9" customHeight="1" x14ac:dyDescent="0.2">
      <c r="B13" s="27"/>
      <c r="C13" s="27"/>
      <c r="D13" s="27"/>
      <c r="E13" s="27"/>
      <c r="F13" s="27"/>
      <c r="G13" s="27"/>
      <c r="H13" s="27"/>
      <c r="I13" s="27"/>
      <c r="J13" s="28"/>
      <c r="K13" s="28"/>
      <c r="L13" s="28"/>
      <c r="M13" s="28"/>
      <c r="N13" s="28"/>
      <c r="O13" s="28"/>
      <c r="P13" s="28"/>
      <c r="Q13" s="28"/>
      <c r="R13" s="28"/>
      <c r="S13" s="28"/>
      <c r="T13" s="28"/>
      <c r="U13" s="28"/>
      <c r="V13" s="28"/>
      <c r="W13" s="28"/>
      <c r="X13" s="28"/>
      <c r="Y13" s="28"/>
      <c r="AH13" s="106" t="s">
        <v>29</v>
      </c>
      <c r="AI13" s="107"/>
      <c r="AJ13" s="107"/>
      <c r="AK13" s="107"/>
      <c r="AL13" s="107"/>
      <c r="AM13" s="235"/>
      <c r="AN13" s="235"/>
      <c r="AO13" s="235"/>
      <c r="AP13" s="236"/>
      <c r="AQ13" s="106" t="s">
        <v>49</v>
      </c>
      <c r="AR13" s="235"/>
      <c r="AS13" s="235"/>
      <c r="AT13" s="235"/>
      <c r="AU13" s="235"/>
      <c r="AV13" s="235"/>
      <c r="AW13" s="235"/>
      <c r="AX13" s="236"/>
      <c r="AY13" s="27"/>
    </row>
    <row r="14" spans="2:65" ht="9.9" customHeight="1" x14ac:dyDescent="0.2">
      <c r="B14" s="27"/>
      <c r="C14" s="27"/>
      <c r="D14" s="27"/>
      <c r="E14" s="27"/>
      <c r="F14" s="27"/>
      <c r="G14" s="27"/>
      <c r="H14" s="27"/>
      <c r="I14" s="27"/>
      <c r="J14" s="28"/>
      <c r="K14" s="28"/>
      <c r="L14" s="28"/>
      <c r="M14" s="28"/>
      <c r="N14" s="28"/>
      <c r="O14" s="28"/>
      <c r="P14" s="28"/>
      <c r="Q14" s="28"/>
      <c r="R14" s="28"/>
      <c r="S14" s="28"/>
      <c r="T14" s="28"/>
      <c r="U14" s="28"/>
      <c r="V14" s="28"/>
      <c r="W14" s="28"/>
      <c r="X14" s="28"/>
      <c r="Y14" s="28"/>
      <c r="AH14" s="95"/>
      <c r="AI14" s="96"/>
      <c r="AJ14" s="96"/>
      <c r="AK14" s="96"/>
      <c r="AL14" s="96"/>
      <c r="AM14" s="238"/>
      <c r="AN14" s="238"/>
      <c r="AO14" s="238"/>
      <c r="AP14" s="239"/>
      <c r="AQ14" s="237"/>
      <c r="AR14" s="238"/>
      <c r="AS14" s="238"/>
      <c r="AT14" s="238"/>
      <c r="AU14" s="238"/>
      <c r="AV14" s="238"/>
      <c r="AW14" s="238"/>
      <c r="AX14" s="239"/>
      <c r="AY14" s="27"/>
    </row>
    <row r="15" spans="2:65" ht="6.75" customHeight="1" x14ac:dyDescent="0.2"/>
    <row r="16" spans="2:65" x14ac:dyDescent="0.2">
      <c r="B16" s="255" t="s">
        <v>8</v>
      </c>
      <c r="C16" s="255"/>
      <c r="D16" s="255"/>
      <c r="E16" s="255"/>
      <c r="F16" s="255"/>
      <c r="G16" s="255"/>
      <c r="H16" s="227" t="s">
        <v>54</v>
      </c>
      <c r="I16" s="228"/>
      <c r="J16" s="228"/>
      <c r="K16" s="228"/>
      <c r="L16" s="228"/>
      <c r="M16" s="228"/>
      <c r="N16" s="228"/>
      <c r="O16" s="228"/>
      <c r="P16" s="228"/>
      <c r="Q16" s="228"/>
      <c r="R16" s="228"/>
      <c r="S16" s="228"/>
      <c r="T16" s="228"/>
      <c r="U16" s="228"/>
      <c r="V16" s="228"/>
      <c r="W16" s="228"/>
      <c r="X16" s="228"/>
      <c r="Y16" s="254"/>
      <c r="Z16" s="255" t="s">
        <v>9</v>
      </c>
      <c r="AA16" s="255"/>
      <c r="AB16" s="255" t="s">
        <v>58</v>
      </c>
      <c r="AC16" s="255"/>
      <c r="AD16" s="255"/>
      <c r="AE16" s="255"/>
      <c r="AF16" s="255"/>
      <c r="AG16" s="255"/>
      <c r="AH16" s="255" t="s">
        <v>57</v>
      </c>
      <c r="AI16" s="255"/>
      <c r="AJ16" s="255"/>
      <c r="AK16" s="255"/>
      <c r="AL16" s="255"/>
      <c r="AM16" s="255"/>
      <c r="AN16" s="227" t="s">
        <v>55</v>
      </c>
      <c r="AO16" s="228"/>
      <c r="AP16" s="228"/>
      <c r="AQ16" s="228"/>
      <c r="AR16" s="228"/>
      <c r="AS16" s="254"/>
      <c r="AT16" s="227" t="s">
        <v>77</v>
      </c>
      <c r="AU16" s="254"/>
      <c r="AV16" s="32"/>
      <c r="AW16" s="29"/>
    </row>
    <row r="17" spans="2:65" ht="13.5" customHeight="1" x14ac:dyDescent="0.2">
      <c r="B17" s="276"/>
      <c r="C17" s="272"/>
      <c r="D17" s="272"/>
      <c r="E17" s="272"/>
      <c r="F17" s="272"/>
      <c r="G17" s="274"/>
      <c r="H17" s="240"/>
      <c r="I17" s="241"/>
      <c r="J17" s="241"/>
      <c r="K17" s="241"/>
      <c r="L17" s="241"/>
      <c r="M17" s="241"/>
      <c r="N17" s="241"/>
      <c r="O17" s="241"/>
      <c r="P17" s="241"/>
      <c r="Q17" s="241"/>
      <c r="R17" s="241"/>
      <c r="S17" s="241"/>
      <c r="T17" s="241"/>
      <c r="U17" s="241"/>
      <c r="V17" s="241"/>
      <c r="W17" s="241"/>
      <c r="X17" s="241"/>
      <c r="Y17" s="242"/>
      <c r="Z17" s="257"/>
      <c r="AA17" s="257"/>
      <c r="AB17" s="259"/>
      <c r="AC17" s="260"/>
      <c r="AD17" s="260"/>
      <c r="AE17" s="260"/>
      <c r="AF17" s="260"/>
      <c r="AG17" s="261"/>
      <c r="AH17" s="265"/>
      <c r="AI17" s="266"/>
      <c r="AJ17" s="266"/>
      <c r="AK17" s="266"/>
      <c r="AL17" s="266"/>
      <c r="AM17" s="267"/>
      <c r="AN17" s="185" t="str">
        <f>IF(ISBLANK(AB17),"",ROUND(AB17*AH17,0))</f>
        <v/>
      </c>
      <c r="AO17" s="186"/>
      <c r="AP17" s="186"/>
      <c r="AQ17" s="186"/>
      <c r="AR17" s="186"/>
      <c r="AS17" s="187"/>
      <c r="AT17" s="181">
        <v>10</v>
      </c>
      <c r="AU17" s="182"/>
      <c r="AV17" s="33"/>
      <c r="AW17" s="34"/>
      <c r="BA17" s="308" t="s">
        <v>1</v>
      </c>
      <c r="BB17" s="308"/>
      <c r="BC17" s="308"/>
      <c r="BD17" s="308"/>
      <c r="BE17" s="308"/>
      <c r="BF17" s="308"/>
      <c r="BG17" s="308"/>
      <c r="BH17" s="308"/>
      <c r="BI17" s="308"/>
      <c r="BJ17" s="309"/>
      <c r="BK17" s="309"/>
    </row>
    <row r="18" spans="2:65" ht="13.5" customHeight="1" x14ac:dyDescent="0.2">
      <c r="B18" s="277"/>
      <c r="C18" s="273"/>
      <c r="D18" s="273"/>
      <c r="E18" s="273"/>
      <c r="F18" s="273"/>
      <c r="G18" s="275"/>
      <c r="H18" s="243"/>
      <c r="I18" s="244"/>
      <c r="J18" s="244"/>
      <c r="K18" s="244"/>
      <c r="L18" s="244"/>
      <c r="M18" s="244"/>
      <c r="N18" s="244"/>
      <c r="O18" s="244"/>
      <c r="P18" s="244"/>
      <c r="Q18" s="244"/>
      <c r="R18" s="244"/>
      <c r="S18" s="244"/>
      <c r="T18" s="244"/>
      <c r="U18" s="244"/>
      <c r="V18" s="244"/>
      <c r="W18" s="244"/>
      <c r="X18" s="244"/>
      <c r="Y18" s="245"/>
      <c r="Z18" s="258"/>
      <c r="AA18" s="258"/>
      <c r="AB18" s="262"/>
      <c r="AC18" s="263"/>
      <c r="AD18" s="263"/>
      <c r="AE18" s="263"/>
      <c r="AF18" s="263"/>
      <c r="AG18" s="264"/>
      <c r="AH18" s="268"/>
      <c r="AI18" s="269"/>
      <c r="AJ18" s="269"/>
      <c r="AK18" s="269"/>
      <c r="AL18" s="269"/>
      <c r="AM18" s="270"/>
      <c r="AN18" s="188"/>
      <c r="AO18" s="189"/>
      <c r="AP18" s="189"/>
      <c r="AQ18" s="189"/>
      <c r="AR18" s="189"/>
      <c r="AS18" s="190"/>
      <c r="AT18" s="183"/>
      <c r="AU18" s="184"/>
      <c r="AV18" s="33"/>
      <c r="AW18" s="34"/>
      <c r="AX18" s="136" t="s">
        <v>65</v>
      </c>
      <c r="AY18" s="319"/>
      <c r="AZ18" s="319"/>
      <c r="BA18" s="319"/>
      <c r="BB18" s="319"/>
      <c r="BC18" s="319"/>
      <c r="BD18" s="319"/>
      <c r="BE18" s="319"/>
      <c r="BF18" s="319"/>
      <c r="BG18" s="319"/>
      <c r="BH18" s="319"/>
      <c r="BI18" s="319"/>
      <c r="BJ18" s="319"/>
      <c r="BK18" s="319"/>
      <c r="BL18" s="319"/>
      <c r="BM18" s="319"/>
    </row>
    <row r="19" spans="2:65" ht="13.5" customHeight="1" x14ac:dyDescent="0.2">
      <c r="B19" s="276"/>
      <c r="C19" s="272"/>
      <c r="D19" s="272"/>
      <c r="E19" s="272"/>
      <c r="F19" s="272"/>
      <c r="G19" s="274"/>
      <c r="H19" s="240"/>
      <c r="I19" s="241"/>
      <c r="J19" s="241"/>
      <c r="K19" s="241"/>
      <c r="L19" s="241"/>
      <c r="M19" s="241"/>
      <c r="N19" s="241"/>
      <c r="O19" s="241"/>
      <c r="P19" s="241"/>
      <c r="Q19" s="241"/>
      <c r="R19" s="241"/>
      <c r="S19" s="241"/>
      <c r="T19" s="241"/>
      <c r="U19" s="241"/>
      <c r="V19" s="241"/>
      <c r="W19" s="241"/>
      <c r="X19" s="241"/>
      <c r="Y19" s="242"/>
      <c r="Z19" s="257"/>
      <c r="AA19" s="257"/>
      <c r="AB19" s="259"/>
      <c r="AC19" s="260"/>
      <c r="AD19" s="260"/>
      <c r="AE19" s="260"/>
      <c r="AF19" s="260"/>
      <c r="AG19" s="261"/>
      <c r="AH19" s="265"/>
      <c r="AI19" s="266"/>
      <c r="AJ19" s="266"/>
      <c r="AK19" s="266"/>
      <c r="AL19" s="266"/>
      <c r="AM19" s="267"/>
      <c r="AN19" s="185" t="str">
        <f>IF(ISBLANK(AB19),"",ROUND(AB19*AH19,0))</f>
        <v/>
      </c>
      <c r="AO19" s="186"/>
      <c r="AP19" s="186"/>
      <c r="AQ19" s="186"/>
      <c r="AR19" s="186"/>
      <c r="AS19" s="187"/>
      <c r="AT19" s="181">
        <v>10</v>
      </c>
      <c r="AU19" s="182"/>
      <c r="AV19" s="35"/>
      <c r="AW19" s="36"/>
      <c r="AX19" s="319"/>
      <c r="AY19" s="319"/>
      <c r="AZ19" s="319"/>
      <c r="BA19" s="319"/>
      <c r="BB19" s="319"/>
      <c r="BC19" s="319"/>
      <c r="BD19" s="319"/>
      <c r="BE19" s="319"/>
      <c r="BF19" s="319"/>
      <c r="BG19" s="319"/>
      <c r="BH19" s="319"/>
      <c r="BI19" s="319"/>
      <c r="BJ19" s="319"/>
      <c r="BK19" s="319"/>
      <c r="BL19" s="319"/>
      <c r="BM19" s="319"/>
    </row>
    <row r="20" spans="2:65" ht="13.5" customHeight="1" x14ac:dyDescent="0.2">
      <c r="B20" s="277"/>
      <c r="C20" s="273"/>
      <c r="D20" s="273"/>
      <c r="E20" s="273"/>
      <c r="F20" s="273"/>
      <c r="G20" s="275"/>
      <c r="H20" s="243"/>
      <c r="I20" s="244"/>
      <c r="J20" s="244"/>
      <c r="K20" s="244"/>
      <c r="L20" s="244"/>
      <c r="M20" s="244"/>
      <c r="N20" s="244"/>
      <c r="O20" s="244"/>
      <c r="P20" s="244"/>
      <c r="Q20" s="244"/>
      <c r="R20" s="244"/>
      <c r="S20" s="244"/>
      <c r="T20" s="244"/>
      <c r="U20" s="244"/>
      <c r="V20" s="244"/>
      <c r="W20" s="244"/>
      <c r="X20" s="244"/>
      <c r="Y20" s="245"/>
      <c r="Z20" s="258"/>
      <c r="AA20" s="258"/>
      <c r="AB20" s="262"/>
      <c r="AC20" s="263"/>
      <c r="AD20" s="263"/>
      <c r="AE20" s="263"/>
      <c r="AF20" s="263"/>
      <c r="AG20" s="264"/>
      <c r="AH20" s="268"/>
      <c r="AI20" s="269"/>
      <c r="AJ20" s="269"/>
      <c r="AK20" s="269"/>
      <c r="AL20" s="269"/>
      <c r="AM20" s="270"/>
      <c r="AN20" s="188"/>
      <c r="AO20" s="189"/>
      <c r="AP20" s="189"/>
      <c r="AQ20" s="189"/>
      <c r="AR20" s="189"/>
      <c r="AS20" s="190"/>
      <c r="AT20" s="183"/>
      <c r="AU20" s="184"/>
      <c r="AV20" s="35"/>
      <c r="AW20" s="36"/>
      <c r="AX20" s="136" t="s">
        <v>66</v>
      </c>
      <c r="AY20" s="319"/>
      <c r="AZ20" s="319"/>
      <c r="BA20" s="319"/>
      <c r="BB20" s="319"/>
      <c r="BC20" s="319"/>
      <c r="BD20" s="319"/>
      <c r="BE20" s="319"/>
      <c r="BF20" s="319"/>
      <c r="BG20" s="319"/>
      <c r="BH20" s="319"/>
      <c r="BI20" s="319"/>
      <c r="BJ20" s="319"/>
      <c r="BK20" s="319"/>
      <c r="BL20" s="319"/>
      <c r="BM20" s="319"/>
    </row>
    <row r="21" spans="2:65" ht="13.5" customHeight="1" x14ac:dyDescent="0.2">
      <c r="B21" s="276"/>
      <c r="C21" s="272"/>
      <c r="D21" s="272"/>
      <c r="E21" s="272"/>
      <c r="F21" s="272"/>
      <c r="G21" s="274"/>
      <c r="H21" s="240"/>
      <c r="I21" s="241"/>
      <c r="J21" s="241"/>
      <c r="K21" s="241"/>
      <c r="L21" s="241"/>
      <c r="M21" s="241"/>
      <c r="N21" s="241"/>
      <c r="O21" s="241"/>
      <c r="P21" s="241"/>
      <c r="Q21" s="241"/>
      <c r="R21" s="241"/>
      <c r="S21" s="241"/>
      <c r="T21" s="241"/>
      <c r="U21" s="241"/>
      <c r="V21" s="241"/>
      <c r="W21" s="241"/>
      <c r="X21" s="241"/>
      <c r="Y21" s="242"/>
      <c r="Z21" s="257"/>
      <c r="AA21" s="257"/>
      <c r="AB21" s="259"/>
      <c r="AC21" s="260"/>
      <c r="AD21" s="260"/>
      <c r="AE21" s="260"/>
      <c r="AF21" s="260"/>
      <c r="AG21" s="261"/>
      <c r="AH21" s="265"/>
      <c r="AI21" s="266"/>
      <c r="AJ21" s="266"/>
      <c r="AK21" s="266"/>
      <c r="AL21" s="266"/>
      <c r="AM21" s="267"/>
      <c r="AN21" s="185" t="str">
        <f>IF(ISBLANK(AB21),"",ROUND(AB21*AH21,0))</f>
        <v/>
      </c>
      <c r="AO21" s="186"/>
      <c r="AP21" s="186"/>
      <c r="AQ21" s="186"/>
      <c r="AR21" s="186"/>
      <c r="AS21" s="187"/>
      <c r="AT21" s="181">
        <v>10</v>
      </c>
      <c r="AU21" s="182"/>
      <c r="AV21" s="35"/>
      <c r="AW21" s="36"/>
      <c r="AX21" s="319"/>
      <c r="AY21" s="319"/>
      <c r="AZ21" s="319"/>
      <c r="BA21" s="319"/>
      <c r="BB21" s="319"/>
      <c r="BC21" s="319"/>
      <c r="BD21" s="319"/>
      <c r="BE21" s="319"/>
      <c r="BF21" s="319"/>
      <c r="BG21" s="319"/>
      <c r="BH21" s="319"/>
      <c r="BI21" s="319"/>
      <c r="BJ21" s="319"/>
      <c r="BK21" s="319"/>
      <c r="BL21" s="319"/>
      <c r="BM21" s="319"/>
    </row>
    <row r="22" spans="2:65" ht="13.5" customHeight="1" x14ac:dyDescent="0.2">
      <c r="B22" s="277"/>
      <c r="C22" s="273"/>
      <c r="D22" s="273"/>
      <c r="E22" s="273"/>
      <c r="F22" s="273"/>
      <c r="G22" s="275"/>
      <c r="H22" s="243"/>
      <c r="I22" s="244"/>
      <c r="J22" s="244"/>
      <c r="K22" s="244"/>
      <c r="L22" s="244"/>
      <c r="M22" s="244"/>
      <c r="N22" s="244"/>
      <c r="O22" s="244"/>
      <c r="P22" s="244"/>
      <c r="Q22" s="244"/>
      <c r="R22" s="244"/>
      <c r="S22" s="244"/>
      <c r="T22" s="244"/>
      <c r="U22" s="244"/>
      <c r="V22" s="244"/>
      <c r="W22" s="244"/>
      <c r="X22" s="244"/>
      <c r="Y22" s="245"/>
      <c r="Z22" s="258"/>
      <c r="AA22" s="258"/>
      <c r="AB22" s="262"/>
      <c r="AC22" s="263"/>
      <c r="AD22" s="263"/>
      <c r="AE22" s="263"/>
      <c r="AF22" s="263"/>
      <c r="AG22" s="264"/>
      <c r="AH22" s="268"/>
      <c r="AI22" s="269"/>
      <c r="AJ22" s="269"/>
      <c r="AK22" s="269"/>
      <c r="AL22" s="269"/>
      <c r="AM22" s="270"/>
      <c r="AN22" s="188"/>
      <c r="AO22" s="189"/>
      <c r="AP22" s="189"/>
      <c r="AQ22" s="189"/>
      <c r="AR22" s="189"/>
      <c r="AS22" s="190"/>
      <c r="AT22" s="183"/>
      <c r="AU22" s="184"/>
      <c r="AV22" s="35"/>
      <c r="AW22" s="36"/>
      <c r="AX22" s="136" t="s">
        <v>67</v>
      </c>
      <c r="AY22" s="301"/>
      <c r="AZ22" s="301"/>
      <c r="BA22" s="301"/>
      <c r="BB22" s="301"/>
      <c r="BC22" s="301"/>
      <c r="BD22" s="301"/>
      <c r="BE22" s="301"/>
      <c r="BF22" s="301"/>
      <c r="BG22" s="301"/>
      <c r="BH22" s="301"/>
      <c r="BI22" s="301"/>
      <c r="BJ22" s="301"/>
      <c r="BK22" s="301"/>
      <c r="BL22" s="301"/>
      <c r="BM22" s="301"/>
    </row>
    <row r="23" spans="2:65" ht="13.5" customHeight="1" x14ac:dyDescent="0.2">
      <c r="B23" s="276"/>
      <c r="C23" s="272"/>
      <c r="D23" s="272"/>
      <c r="E23" s="272"/>
      <c r="F23" s="272"/>
      <c r="G23" s="274"/>
      <c r="H23" s="240"/>
      <c r="I23" s="241"/>
      <c r="J23" s="241"/>
      <c r="K23" s="241"/>
      <c r="L23" s="241"/>
      <c r="M23" s="241"/>
      <c r="N23" s="241"/>
      <c r="O23" s="241"/>
      <c r="P23" s="241"/>
      <c r="Q23" s="241"/>
      <c r="R23" s="241"/>
      <c r="S23" s="241"/>
      <c r="T23" s="241"/>
      <c r="U23" s="241"/>
      <c r="V23" s="241"/>
      <c r="W23" s="241"/>
      <c r="X23" s="241"/>
      <c r="Y23" s="242"/>
      <c r="Z23" s="257"/>
      <c r="AA23" s="257"/>
      <c r="AB23" s="259"/>
      <c r="AC23" s="260"/>
      <c r="AD23" s="260"/>
      <c r="AE23" s="260"/>
      <c r="AF23" s="260"/>
      <c r="AG23" s="261"/>
      <c r="AH23" s="265"/>
      <c r="AI23" s="266"/>
      <c r="AJ23" s="266"/>
      <c r="AK23" s="266"/>
      <c r="AL23" s="266"/>
      <c r="AM23" s="267"/>
      <c r="AN23" s="185" t="str">
        <f>IF(ISBLANK(AB23),"",ROUND(AB23*AH23,0))</f>
        <v/>
      </c>
      <c r="AO23" s="186"/>
      <c r="AP23" s="186"/>
      <c r="AQ23" s="186"/>
      <c r="AR23" s="186"/>
      <c r="AS23" s="187"/>
      <c r="AT23" s="181">
        <v>10</v>
      </c>
      <c r="AU23" s="182"/>
      <c r="AV23" s="35"/>
      <c r="AW23" s="36"/>
      <c r="AX23" s="301"/>
      <c r="AY23" s="301"/>
      <c r="AZ23" s="301"/>
      <c r="BA23" s="301"/>
      <c r="BB23" s="301"/>
      <c r="BC23" s="301"/>
      <c r="BD23" s="301"/>
      <c r="BE23" s="301"/>
      <c r="BF23" s="301"/>
      <c r="BG23" s="301"/>
      <c r="BH23" s="301"/>
      <c r="BI23" s="301"/>
      <c r="BJ23" s="301"/>
      <c r="BK23" s="301"/>
      <c r="BL23" s="301"/>
      <c r="BM23" s="301"/>
    </row>
    <row r="24" spans="2:65" ht="13.5" customHeight="1" x14ac:dyDescent="0.2">
      <c r="B24" s="277"/>
      <c r="C24" s="273"/>
      <c r="D24" s="273"/>
      <c r="E24" s="273"/>
      <c r="F24" s="273"/>
      <c r="G24" s="275"/>
      <c r="H24" s="243"/>
      <c r="I24" s="244"/>
      <c r="J24" s="244"/>
      <c r="K24" s="244"/>
      <c r="L24" s="244"/>
      <c r="M24" s="244"/>
      <c r="N24" s="244"/>
      <c r="O24" s="244"/>
      <c r="P24" s="244"/>
      <c r="Q24" s="244"/>
      <c r="R24" s="244"/>
      <c r="S24" s="244"/>
      <c r="T24" s="244"/>
      <c r="U24" s="244"/>
      <c r="V24" s="244"/>
      <c r="W24" s="244"/>
      <c r="X24" s="244"/>
      <c r="Y24" s="245"/>
      <c r="Z24" s="258"/>
      <c r="AA24" s="258"/>
      <c r="AB24" s="262"/>
      <c r="AC24" s="263"/>
      <c r="AD24" s="263"/>
      <c r="AE24" s="263"/>
      <c r="AF24" s="263"/>
      <c r="AG24" s="264"/>
      <c r="AH24" s="268"/>
      <c r="AI24" s="269"/>
      <c r="AJ24" s="269"/>
      <c r="AK24" s="269"/>
      <c r="AL24" s="269"/>
      <c r="AM24" s="270"/>
      <c r="AN24" s="188"/>
      <c r="AO24" s="189"/>
      <c r="AP24" s="189"/>
      <c r="AQ24" s="189"/>
      <c r="AR24" s="189"/>
      <c r="AS24" s="190"/>
      <c r="AT24" s="183"/>
      <c r="AU24" s="184"/>
      <c r="AV24" s="35"/>
      <c r="AW24" s="36"/>
      <c r="AX24" s="136" t="s">
        <v>68</v>
      </c>
      <c r="AY24" s="136"/>
      <c r="AZ24" s="136"/>
      <c r="BA24" s="136"/>
      <c r="BB24" s="136"/>
      <c r="BC24" s="136"/>
      <c r="BD24" s="136"/>
      <c r="BE24" s="136"/>
      <c r="BF24" s="136"/>
      <c r="BG24" s="136"/>
      <c r="BH24" s="136"/>
      <c r="BI24" s="136"/>
      <c r="BJ24" s="136"/>
      <c r="BK24" s="136"/>
      <c r="BL24" s="136"/>
      <c r="BM24" s="136"/>
    </row>
    <row r="25" spans="2:65" ht="13.5" customHeight="1" x14ac:dyDescent="0.2">
      <c r="B25" s="276"/>
      <c r="C25" s="272"/>
      <c r="D25" s="272"/>
      <c r="E25" s="272"/>
      <c r="F25" s="272"/>
      <c r="G25" s="274"/>
      <c r="H25" s="240"/>
      <c r="I25" s="241"/>
      <c r="J25" s="241"/>
      <c r="K25" s="241"/>
      <c r="L25" s="241"/>
      <c r="M25" s="241"/>
      <c r="N25" s="241"/>
      <c r="O25" s="241"/>
      <c r="P25" s="241"/>
      <c r="Q25" s="241"/>
      <c r="R25" s="241"/>
      <c r="S25" s="241"/>
      <c r="T25" s="241"/>
      <c r="U25" s="241"/>
      <c r="V25" s="241"/>
      <c r="W25" s="241"/>
      <c r="X25" s="241"/>
      <c r="Y25" s="242"/>
      <c r="Z25" s="257"/>
      <c r="AA25" s="257"/>
      <c r="AB25" s="259"/>
      <c r="AC25" s="260"/>
      <c r="AD25" s="260"/>
      <c r="AE25" s="260"/>
      <c r="AF25" s="260"/>
      <c r="AG25" s="261"/>
      <c r="AH25" s="265"/>
      <c r="AI25" s="266"/>
      <c r="AJ25" s="266"/>
      <c r="AK25" s="266"/>
      <c r="AL25" s="266"/>
      <c r="AM25" s="267"/>
      <c r="AN25" s="185" t="str">
        <f>IF(ISBLANK(AB25),"",ROUND(AB25*AH25,0))</f>
        <v/>
      </c>
      <c r="AO25" s="186"/>
      <c r="AP25" s="186"/>
      <c r="AQ25" s="186"/>
      <c r="AR25" s="186"/>
      <c r="AS25" s="187"/>
      <c r="AT25" s="181">
        <v>10</v>
      </c>
      <c r="AU25" s="182"/>
      <c r="AV25" s="35"/>
      <c r="AW25" s="36"/>
      <c r="AX25" s="136"/>
      <c r="AY25" s="136"/>
      <c r="AZ25" s="136"/>
      <c r="BA25" s="136"/>
      <c r="BB25" s="136"/>
      <c r="BC25" s="136"/>
      <c r="BD25" s="136"/>
      <c r="BE25" s="136"/>
      <c r="BF25" s="136"/>
      <c r="BG25" s="136"/>
      <c r="BH25" s="136"/>
      <c r="BI25" s="136"/>
      <c r="BJ25" s="136"/>
      <c r="BK25" s="136"/>
      <c r="BL25" s="136"/>
      <c r="BM25" s="136"/>
    </row>
    <row r="26" spans="2:65" ht="13.5" customHeight="1" x14ac:dyDescent="0.2">
      <c r="B26" s="277"/>
      <c r="C26" s="273"/>
      <c r="D26" s="273"/>
      <c r="E26" s="273"/>
      <c r="F26" s="273"/>
      <c r="G26" s="275"/>
      <c r="H26" s="243"/>
      <c r="I26" s="244"/>
      <c r="J26" s="244"/>
      <c r="K26" s="244"/>
      <c r="L26" s="244"/>
      <c r="M26" s="244"/>
      <c r="N26" s="244"/>
      <c r="O26" s="244"/>
      <c r="P26" s="244"/>
      <c r="Q26" s="244"/>
      <c r="R26" s="244"/>
      <c r="S26" s="244"/>
      <c r="T26" s="244"/>
      <c r="U26" s="244"/>
      <c r="V26" s="244"/>
      <c r="W26" s="244"/>
      <c r="X26" s="244"/>
      <c r="Y26" s="245"/>
      <c r="Z26" s="258"/>
      <c r="AA26" s="258"/>
      <c r="AB26" s="262"/>
      <c r="AC26" s="263"/>
      <c r="AD26" s="263"/>
      <c r="AE26" s="263"/>
      <c r="AF26" s="263"/>
      <c r="AG26" s="264"/>
      <c r="AH26" s="268"/>
      <c r="AI26" s="269"/>
      <c r="AJ26" s="269"/>
      <c r="AK26" s="269"/>
      <c r="AL26" s="269"/>
      <c r="AM26" s="270"/>
      <c r="AN26" s="188"/>
      <c r="AO26" s="189"/>
      <c r="AP26" s="189"/>
      <c r="AQ26" s="189"/>
      <c r="AR26" s="189"/>
      <c r="AS26" s="190"/>
      <c r="AT26" s="183"/>
      <c r="AU26" s="184"/>
      <c r="AV26" s="35"/>
      <c r="AW26" s="36"/>
      <c r="AX26" s="301"/>
      <c r="AY26" s="301"/>
      <c r="AZ26" s="301"/>
      <c r="BA26" s="301"/>
      <c r="BB26" s="301"/>
      <c r="BC26" s="301"/>
      <c r="BD26" s="301"/>
      <c r="BE26" s="301"/>
      <c r="BF26" s="301"/>
      <c r="BG26" s="301"/>
      <c r="BH26" s="301"/>
      <c r="BI26" s="301"/>
      <c r="BJ26" s="301"/>
      <c r="BK26" s="301"/>
      <c r="BL26" s="301"/>
      <c r="BM26" s="301"/>
    </row>
    <row r="27" spans="2:65" ht="13.5" customHeight="1" x14ac:dyDescent="0.2">
      <c r="B27" s="276"/>
      <c r="C27" s="272"/>
      <c r="D27" s="272"/>
      <c r="E27" s="272"/>
      <c r="F27" s="272"/>
      <c r="G27" s="274"/>
      <c r="H27" s="240"/>
      <c r="I27" s="241"/>
      <c r="J27" s="241"/>
      <c r="K27" s="241"/>
      <c r="L27" s="241"/>
      <c r="M27" s="241"/>
      <c r="N27" s="241"/>
      <c r="O27" s="241"/>
      <c r="P27" s="241"/>
      <c r="Q27" s="241"/>
      <c r="R27" s="241"/>
      <c r="S27" s="241"/>
      <c r="T27" s="241"/>
      <c r="U27" s="241"/>
      <c r="V27" s="241"/>
      <c r="W27" s="241"/>
      <c r="X27" s="241"/>
      <c r="Y27" s="242"/>
      <c r="Z27" s="257"/>
      <c r="AA27" s="257"/>
      <c r="AB27" s="259"/>
      <c r="AC27" s="260"/>
      <c r="AD27" s="260"/>
      <c r="AE27" s="260"/>
      <c r="AF27" s="260"/>
      <c r="AG27" s="261"/>
      <c r="AH27" s="265"/>
      <c r="AI27" s="266"/>
      <c r="AJ27" s="266"/>
      <c r="AK27" s="266"/>
      <c r="AL27" s="266"/>
      <c r="AM27" s="267"/>
      <c r="AN27" s="185" t="str">
        <f>IF(ISBLANK(AB27),"",ROUND(AB27*AH27,0))</f>
        <v/>
      </c>
      <c r="AO27" s="186"/>
      <c r="AP27" s="186"/>
      <c r="AQ27" s="186"/>
      <c r="AR27" s="186"/>
      <c r="AS27" s="187"/>
      <c r="AT27" s="181">
        <v>10</v>
      </c>
      <c r="AU27" s="182"/>
      <c r="AV27" s="35"/>
      <c r="AW27" s="36"/>
      <c r="AX27" s="136" t="s">
        <v>69</v>
      </c>
      <c r="AY27" s="301"/>
      <c r="AZ27" s="301"/>
      <c r="BA27" s="301"/>
      <c r="BB27" s="301"/>
      <c r="BC27" s="301"/>
      <c r="BD27" s="301"/>
      <c r="BE27" s="301"/>
      <c r="BF27" s="301"/>
      <c r="BG27" s="301"/>
      <c r="BH27" s="301"/>
      <c r="BI27" s="301"/>
      <c r="BJ27" s="301"/>
      <c r="BK27" s="301"/>
      <c r="BL27" s="301"/>
      <c r="BM27" s="301"/>
    </row>
    <row r="28" spans="2:65" ht="13.5" customHeight="1" x14ac:dyDescent="0.2">
      <c r="B28" s="277"/>
      <c r="C28" s="273"/>
      <c r="D28" s="273"/>
      <c r="E28" s="273"/>
      <c r="F28" s="273"/>
      <c r="G28" s="275"/>
      <c r="H28" s="243"/>
      <c r="I28" s="244"/>
      <c r="J28" s="244"/>
      <c r="K28" s="244"/>
      <c r="L28" s="244"/>
      <c r="M28" s="244"/>
      <c r="N28" s="244"/>
      <c r="O28" s="244"/>
      <c r="P28" s="244"/>
      <c r="Q28" s="244"/>
      <c r="R28" s="244"/>
      <c r="S28" s="244"/>
      <c r="T28" s="244"/>
      <c r="U28" s="244"/>
      <c r="V28" s="244"/>
      <c r="W28" s="244"/>
      <c r="X28" s="244"/>
      <c r="Y28" s="245"/>
      <c r="Z28" s="258"/>
      <c r="AA28" s="258"/>
      <c r="AB28" s="262"/>
      <c r="AC28" s="263"/>
      <c r="AD28" s="263"/>
      <c r="AE28" s="263"/>
      <c r="AF28" s="263"/>
      <c r="AG28" s="264"/>
      <c r="AH28" s="268"/>
      <c r="AI28" s="269"/>
      <c r="AJ28" s="269"/>
      <c r="AK28" s="269"/>
      <c r="AL28" s="269"/>
      <c r="AM28" s="270"/>
      <c r="AN28" s="188"/>
      <c r="AO28" s="189"/>
      <c r="AP28" s="189"/>
      <c r="AQ28" s="189"/>
      <c r="AR28" s="189"/>
      <c r="AS28" s="190"/>
      <c r="AT28" s="183"/>
      <c r="AU28" s="184"/>
      <c r="AV28" s="35"/>
      <c r="AW28" s="36"/>
      <c r="AX28" s="301"/>
      <c r="AY28" s="301"/>
      <c r="AZ28" s="301"/>
      <c r="BA28" s="301"/>
      <c r="BB28" s="301"/>
      <c r="BC28" s="301"/>
      <c r="BD28" s="301"/>
      <c r="BE28" s="301"/>
      <c r="BF28" s="301"/>
      <c r="BG28" s="301"/>
      <c r="BH28" s="301"/>
      <c r="BI28" s="301"/>
      <c r="BJ28" s="301"/>
      <c r="BK28" s="301"/>
      <c r="BL28" s="301"/>
      <c r="BM28" s="301"/>
    </row>
    <row r="29" spans="2:65" ht="13.5" customHeight="1" x14ac:dyDescent="0.2">
      <c r="B29" s="276"/>
      <c r="C29" s="272"/>
      <c r="D29" s="272"/>
      <c r="E29" s="272"/>
      <c r="F29" s="272"/>
      <c r="G29" s="274"/>
      <c r="H29" s="240"/>
      <c r="I29" s="241"/>
      <c r="J29" s="241"/>
      <c r="K29" s="241"/>
      <c r="L29" s="241"/>
      <c r="M29" s="241"/>
      <c r="N29" s="241"/>
      <c r="O29" s="241"/>
      <c r="P29" s="241"/>
      <c r="Q29" s="241"/>
      <c r="R29" s="241"/>
      <c r="S29" s="241"/>
      <c r="T29" s="241"/>
      <c r="U29" s="241"/>
      <c r="V29" s="241"/>
      <c r="W29" s="241"/>
      <c r="X29" s="241"/>
      <c r="Y29" s="242"/>
      <c r="Z29" s="257"/>
      <c r="AA29" s="257"/>
      <c r="AB29" s="259"/>
      <c r="AC29" s="260"/>
      <c r="AD29" s="260"/>
      <c r="AE29" s="260"/>
      <c r="AF29" s="260"/>
      <c r="AG29" s="261"/>
      <c r="AH29" s="265"/>
      <c r="AI29" s="266"/>
      <c r="AJ29" s="266"/>
      <c r="AK29" s="266"/>
      <c r="AL29" s="266"/>
      <c r="AM29" s="267"/>
      <c r="AN29" s="185" t="str">
        <f>IF(ISBLANK(AB29),"",ROUND(AB29*AH29,0))</f>
        <v/>
      </c>
      <c r="AO29" s="186"/>
      <c r="AP29" s="186"/>
      <c r="AQ29" s="186"/>
      <c r="AR29" s="186"/>
      <c r="AS29" s="187"/>
      <c r="AT29" s="181">
        <v>10</v>
      </c>
      <c r="AU29" s="182"/>
      <c r="AV29" s="35"/>
      <c r="AW29" s="36"/>
      <c r="AX29" s="301"/>
      <c r="AY29" s="301"/>
      <c r="AZ29" s="301"/>
      <c r="BA29" s="301"/>
      <c r="BB29" s="301"/>
      <c r="BC29" s="301"/>
      <c r="BD29" s="301"/>
      <c r="BE29" s="301"/>
      <c r="BF29" s="301"/>
      <c r="BG29" s="301"/>
      <c r="BH29" s="301"/>
      <c r="BI29" s="301"/>
      <c r="BJ29" s="301"/>
      <c r="BK29" s="301"/>
      <c r="BL29" s="301"/>
      <c r="BM29" s="301"/>
    </row>
    <row r="30" spans="2:65" ht="13.5" customHeight="1" x14ac:dyDescent="0.2">
      <c r="B30" s="277"/>
      <c r="C30" s="273"/>
      <c r="D30" s="273"/>
      <c r="E30" s="273"/>
      <c r="F30" s="273"/>
      <c r="G30" s="275"/>
      <c r="H30" s="243"/>
      <c r="I30" s="244"/>
      <c r="J30" s="244"/>
      <c r="K30" s="244"/>
      <c r="L30" s="244"/>
      <c r="M30" s="244"/>
      <c r="N30" s="244"/>
      <c r="O30" s="244"/>
      <c r="P30" s="244"/>
      <c r="Q30" s="244"/>
      <c r="R30" s="244"/>
      <c r="S30" s="244"/>
      <c r="T30" s="244"/>
      <c r="U30" s="244"/>
      <c r="V30" s="244"/>
      <c r="W30" s="244"/>
      <c r="X30" s="244"/>
      <c r="Y30" s="245"/>
      <c r="Z30" s="258"/>
      <c r="AA30" s="258"/>
      <c r="AB30" s="262"/>
      <c r="AC30" s="263"/>
      <c r="AD30" s="263"/>
      <c r="AE30" s="263"/>
      <c r="AF30" s="263"/>
      <c r="AG30" s="264"/>
      <c r="AH30" s="268"/>
      <c r="AI30" s="269"/>
      <c r="AJ30" s="269"/>
      <c r="AK30" s="269"/>
      <c r="AL30" s="269"/>
      <c r="AM30" s="270"/>
      <c r="AN30" s="188"/>
      <c r="AO30" s="189"/>
      <c r="AP30" s="189"/>
      <c r="AQ30" s="189"/>
      <c r="AR30" s="189"/>
      <c r="AS30" s="190"/>
      <c r="AT30" s="183"/>
      <c r="AU30" s="184"/>
      <c r="AV30" s="35"/>
      <c r="AW30" s="36"/>
      <c r="AX30" s="301"/>
      <c r="AY30" s="301"/>
      <c r="AZ30" s="301"/>
      <c r="BA30" s="301"/>
      <c r="BB30" s="301"/>
      <c r="BC30" s="301"/>
      <c r="BD30" s="301"/>
      <c r="BE30" s="301"/>
      <c r="BF30" s="301"/>
      <c r="BG30" s="301"/>
      <c r="BH30" s="301"/>
      <c r="BI30" s="301"/>
      <c r="BJ30" s="301"/>
      <c r="BK30" s="301"/>
      <c r="BL30" s="301"/>
      <c r="BM30" s="301"/>
    </row>
    <row r="31" spans="2:65" ht="13.5" customHeight="1" x14ac:dyDescent="0.2">
      <c r="B31" s="276"/>
      <c r="C31" s="272"/>
      <c r="D31" s="272"/>
      <c r="E31" s="272"/>
      <c r="F31" s="272"/>
      <c r="G31" s="274"/>
      <c r="H31" s="240"/>
      <c r="I31" s="241"/>
      <c r="J31" s="241"/>
      <c r="K31" s="241"/>
      <c r="L31" s="241"/>
      <c r="M31" s="241"/>
      <c r="N31" s="241"/>
      <c r="O31" s="241"/>
      <c r="P31" s="241"/>
      <c r="Q31" s="241"/>
      <c r="R31" s="241"/>
      <c r="S31" s="241"/>
      <c r="T31" s="241"/>
      <c r="U31" s="241"/>
      <c r="V31" s="241"/>
      <c r="W31" s="241"/>
      <c r="X31" s="241"/>
      <c r="Y31" s="242"/>
      <c r="Z31" s="257"/>
      <c r="AA31" s="257"/>
      <c r="AB31" s="259"/>
      <c r="AC31" s="260"/>
      <c r="AD31" s="260"/>
      <c r="AE31" s="260"/>
      <c r="AF31" s="260"/>
      <c r="AG31" s="261"/>
      <c r="AH31" s="265"/>
      <c r="AI31" s="266"/>
      <c r="AJ31" s="266"/>
      <c r="AK31" s="266"/>
      <c r="AL31" s="266"/>
      <c r="AM31" s="267"/>
      <c r="AN31" s="185" t="str">
        <f>IF(ISBLANK(AB31),"",ROUND(AB31*AH31,0))</f>
        <v/>
      </c>
      <c r="AO31" s="186"/>
      <c r="AP31" s="186"/>
      <c r="AQ31" s="186"/>
      <c r="AR31" s="186"/>
      <c r="AS31" s="187"/>
      <c r="AT31" s="181">
        <v>10</v>
      </c>
      <c r="AU31" s="182"/>
      <c r="AV31" s="35"/>
      <c r="AW31" s="36"/>
      <c r="AX31" s="136" t="s">
        <v>70</v>
      </c>
      <c r="AY31" s="301"/>
      <c r="AZ31" s="301"/>
      <c r="BA31" s="301"/>
      <c r="BB31" s="301"/>
      <c r="BC31" s="301"/>
      <c r="BD31" s="301"/>
      <c r="BE31" s="301"/>
      <c r="BF31" s="301"/>
      <c r="BG31" s="301"/>
      <c r="BH31" s="301"/>
      <c r="BI31" s="301"/>
      <c r="BJ31" s="301"/>
      <c r="BK31" s="301"/>
      <c r="BL31" s="301"/>
      <c r="BM31" s="301"/>
    </row>
    <row r="32" spans="2:65" ht="13.5" customHeight="1" x14ac:dyDescent="0.2">
      <c r="B32" s="277"/>
      <c r="C32" s="273"/>
      <c r="D32" s="273"/>
      <c r="E32" s="273"/>
      <c r="F32" s="273"/>
      <c r="G32" s="275"/>
      <c r="H32" s="243"/>
      <c r="I32" s="244"/>
      <c r="J32" s="244"/>
      <c r="K32" s="244"/>
      <c r="L32" s="244"/>
      <c r="M32" s="244"/>
      <c r="N32" s="244"/>
      <c r="O32" s="244"/>
      <c r="P32" s="244"/>
      <c r="Q32" s="244"/>
      <c r="R32" s="244"/>
      <c r="S32" s="244"/>
      <c r="T32" s="244"/>
      <c r="U32" s="244"/>
      <c r="V32" s="244"/>
      <c r="W32" s="244"/>
      <c r="X32" s="244"/>
      <c r="Y32" s="245"/>
      <c r="Z32" s="258"/>
      <c r="AA32" s="258"/>
      <c r="AB32" s="262"/>
      <c r="AC32" s="263"/>
      <c r="AD32" s="263"/>
      <c r="AE32" s="263"/>
      <c r="AF32" s="263"/>
      <c r="AG32" s="264"/>
      <c r="AH32" s="268"/>
      <c r="AI32" s="269"/>
      <c r="AJ32" s="269"/>
      <c r="AK32" s="269"/>
      <c r="AL32" s="269"/>
      <c r="AM32" s="270"/>
      <c r="AN32" s="188"/>
      <c r="AO32" s="189"/>
      <c r="AP32" s="189"/>
      <c r="AQ32" s="189"/>
      <c r="AR32" s="189"/>
      <c r="AS32" s="190"/>
      <c r="AT32" s="183"/>
      <c r="AU32" s="184"/>
      <c r="AV32" s="35"/>
      <c r="AW32" s="36"/>
      <c r="AX32" s="301"/>
      <c r="AY32" s="301"/>
      <c r="AZ32" s="301"/>
      <c r="BA32" s="301"/>
      <c r="BB32" s="301"/>
      <c r="BC32" s="301"/>
      <c r="BD32" s="301"/>
      <c r="BE32" s="301"/>
      <c r="BF32" s="301"/>
      <c r="BG32" s="301"/>
      <c r="BH32" s="301"/>
      <c r="BI32" s="301"/>
      <c r="BJ32" s="301"/>
      <c r="BK32" s="301"/>
      <c r="BL32" s="301"/>
      <c r="BM32" s="301"/>
    </row>
    <row r="33" spans="1:68" ht="13.5" customHeight="1" x14ac:dyDescent="0.2">
      <c r="B33" s="276"/>
      <c r="C33" s="272"/>
      <c r="D33" s="272"/>
      <c r="E33" s="272"/>
      <c r="F33" s="272"/>
      <c r="G33" s="274"/>
      <c r="H33" s="240"/>
      <c r="I33" s="241"/>
      <c r="J33" s="241"/>
      <c r="K33" s="241"/>
      <c r="L33" s="241"/>
      <c r="M33" s="241"/>
      <c r="N33" s="241"/>
      <c r="O33" s="241"/>
      <c r="P33" s="241"/>
      <c r="Q33" s="241"/>
      <c r="R33" s="241"/>
      <c r="S33" s="241"/>
      <c r="T33" s="241"/>
      <c r="U33" s="241"/>
      <c r="V33" s="241"/>
      <c r="W33" s="241"/>
      <c r="X33" s="241"/>
      <c r="Y33" s="242"/>
      <c r="Z33" s="257"/>
      <c r="AA33" s="257"/>
      <c r="AB33" s="259"/>
      <c r="AC33" s="260"/>
      <c r="AD33" s="260"/>
      <c r="AE33" s="260"/>
      <c r="AF33" s="260"/>
      <c r="AG33" s="261"/>
      <c r="AH33" s="265"/>
      <c r="AI33" s="266"/>
      <c r="AJ33" s="266"/>
      <c r="AK33" s="266"/>
      <c r="AL33" s="266"/>
      <c r="AM33" s="267"/>
      <c r="AN33" s="185" t="str">
        <f>IF(ISBLANK(AB33),"",ROUND(AB33*AH33,0))</f>
        <v/>
      </c>
      <c r="AO33" s="186"/>
      <c r="AP33" s="186"/>
      <c r="AQ33" s="186"/>
      <c r="AR33" s="186"/>
      <c r="AS33" s="187"/>
      <c r="AT33" s="181">
        <v>10</v>
      </c>
      <c r="AU33" s="182"/>
      <c r="AV33" s="35"/>
      <c r="AW33" s="36"/>
      <c r="AX33" s="136" t="s">
        <v>71</v>
      </c>
      <c r="AY33" s="301"/>
      <c r="AZ33" s="301"/>
      <c r="BA33" s="301"/>
      <c r="BB33" s="301"/>
      <c r="BC33" s="301"/>
      <c r="BD33" s="301"/>
      <c r="BE33" s="301"/>
      <c r="BF33" s="301"/>
      <c r="BG33" s="301"/>
      <c r="BH33" s="301"/>
      <c r="BI33" s="301"/>
      <c r="BJ33" s="301"/>
      <c r="BK33" s="301"/>
      <c r="BL33" s="301"/>
      <c r="BM33" s="301"/>
    </row>
    <row r="34" spans="1:68" ht="13.5" customHeight="1" x14ac:dyDescent="0.2">
      <c r="B34" s="277"/>
      <c r="C34" s="273"/>
      <c r="D34" s="273"/>
      <c r="E34" s="273"/>
      <c r="F34" s="273"/>
      <c r="G34" s="275"/>
      <c r="H34" s="243"/>
      <c r="I34" s="244"/>
      <c r="J34" s="244"/>
      <c r="K34" s="244"/>
      <c r="L34" s="244"/>
      <c r="M34" s="244"/>
      <c r="N34" s="244"/>
      <c r="O34" s="244"/>
      <c r="P34" s="244"/>
      <c r="Q34" s="244"/>
      <c r="R34" s="244"/>
      <c r="S34" s="244"/>
      <c r="T34" s="244"/>
      <c r="U34" s="244"/>
      <c r="V34" s="244"/>
      <c r="W34" s="244"/>
      <c r="X34" s="244"/>
      <c r="Y34" s="245"/>
      <c r="Z34" s="258"/>
      <c r="AA34" s="258"/>
      <c r="AB34" s="262"/>
      <c r="AC34" s="263"/>
      <c r="AD34" s="263"/>
      <c r="AE34" s="263"/>
      <c r="AF34" s="263"/>
      <c r="AG34" s="264"/>
      <c r="AH34" s="268"/>
      <c r="AI34" s="269"/>
      <c r="AJ34" s="269"/>
      <c r="AK34" s="269"/>
      <c r="AL34" s="269"/>
      <c r="AM34" s="270"/>
      <c r="AN34" s="188"/>
      <c r="AO34" s="189"/>
      <c r="AP34" s="189"/>
      <c r="AQ34" s="189"/>
      <c r="AR34" s="189"/>
      <c r="AS34" s="190"/>
      <c r="AT34" s="183"/>
      <c r="AU34" s="184"/>
      <c r="AV34" s="35"/>
      <c r="AW34" s="36"/>
      <c r="AX34" s="301"/>
      <c r="AY34" s="301"/>
      <c r="AZ34" s="301"/>
      <c r="BA34" s="301"/>
      <c r="BB34" s="301"/>
      <c r="BC34" s="301"/>
      <c r="BD34" s="301"/>
      <c r="BE34" s="301"/>
      <c r="BF34" s="301"/>
      <c r="BG34" s="301"/>
      <c r="BH34" s="301"/>
      <c r="BI34" s="301"/>
      <c r="BJ34" s="301"/>
      <c r="BK34" s="301"/>
      <c r="BL34" s="301"/>
      <c r="BM34" s="301"/>
    </row>
    <row r="35" spans="1:68" ht="13.5" customHeight="1" x14ac:dyDescent="0.2">
      <c r="B35" s="276"/>
      <c r="C35" s="272"/>
      <c r="D35" s="272"/>
      <c r="E35" s="272"/>
      <c r="F35" s="272"/>
      <c r="G35" s="274"/>
      <c r="H35" s="240"/>
      <c r="I35" s="241"/>
      <c r="J35" s="241"/>
      <c r="K35" s="241"/>
      <c r="L35" s="241"/>
      <c r="M35" s="241"/>
      <c r="N35" s="241"/>
      <c r="O35" s="241"/>
      <c r="P35" s="241"/>
      <c r="Q35" s="241"/>
      <c r="R35" s="241"/>
      <c r="S35" s="241"/>
      <c r="T35" s="241"/>
      <c r="U35" s="241"/>
      <c r="V35" s="241"/>
      <c r="W35" s="241"/>
      <c r="X35" s="241"/>
      <c r="Y35" s="242"/>
      <c r="Z35" s="257"/>
      <c r="AA35" s="257"/>
      <c r="AB35" s="259"/>
      <c r="AC35" s="260"/>
      <c r="AD35" s="260"/>
      <c r="AE35" s="260"/>
      <c r="AF35" s="260"/>
      <c r="AG35" s="261"/>
      <c r="AH35" s="265"/>
      <c r="AI35" s="266"/>
      <c r="AJ35" s="266"/>
      <c r="AK35" s="266"/>
      <c r="AL35" s="266"/>
      <c r="AM35" s="267"/>
      <c r="AN35" s="185" t="str">
        <f>IF(ISBLANK(AB35),"",ROUND(AB35*AH35,0))</f>
        <v/>
      </c>
      <c r="AO35" s="186"/>
      <c r="AP35" s="186"/>
      <c r="AQ35" s="186"/>
      <c r="AR35" s="186"/>
      <c r="AS35" s="187"/>
      <c r="AT35" s="181">
        <v>10</v>
      </c>
      <c r="AU35" s="182"/>
      <c r="AV35" s="35"/>
      <c r="AW35" s="36"/>
      <c r="AX35" s="135" t="s">
        <v>91</v>
      </c>
      <c r="AY35" s="136"/>
      <c r="AZ35" s="136"/>
      <c r="BA35" s="136"/>
      <c r="BB35" s="136"/>
      <c r="BC35" s="136"/>
      <c r="BD35" s="136"/>
      <c r="BE35" s="136"/>
      <c r="BF35" s="136"/>
      <c r="BG35" s="136"/>
      <c r="BH35" s="136"/>
      <c r="BI35" s="136"/>
      <c r="BJ35" s="136"/>
      <c r="BK35" s="136"/>
      <c r="BL35" s="136"/>
      <c r="BM35" s="136"/>
    </row>
    <row r="36" spans="1:68" ht="13.5" customHeight="1" x14ac:dyDescent="0.2">
      <c r="B36" s="277"/>
      <c r="C36" s="273"/>
      <c r="D36" s="273"/>
      <c r="E36" s="273"/>
      <c r="F36" s="273"/>
      <c r="G36" s="275"/>
      <c r="H36" s="243"/>
      <c r="I36" s="244"/>
      <c r="J36" s="244"/>
      <c r="K36" s="244"/>
      <c r="L36" s="244"/>
      <c r="M36" s="244"/>
      <c r="N36" s="244"/>
      <c r="O36" s="244"/>
      <c r="P36" s="244"/>
      <c r="Q36" s="244"/>
      <c r="R36" s="244"/>
      <c r="S36" s="244"/>
      <c r="T36" s="244"/>
      <c r="U36" s="244"/>
      <c r="V36" s="244"/>
      <c r="W36" s="244"/>
      <c r="X36" s="244"/>
      <c r="Y36" s="245"/>
      <c r="Z36" s="258"/>
      <c r="AA36" s="258"/>
      <c r="AB36" s="262"/>
      <c r="AC36" s="263"/>
      <c r="AD36" s="263"/>
      <c r="AE36" s="263"/>
      <c r="AF36" s="263"/>
      <c r="AG36" s="264"/>
      <c r="AH36" s="268"/>
      <c r="AI36" s="269"/>
      <c r="AJ36" s="269"/>
      <c r="AK36" s="269"/>
      <c r="AL36" s="269"/>
      <c r="AM36" s="270"/>
      <c r="AN36" s="188"/>
      <c r="AO36" s="189"/>
      <c r="AP36" s="189"/>
      <c r="AQ36" s="189"/>
      <c r="AR36" s="189"/>
      <c r="AS36" s="190"/>
      <c r="AT36" s="183"/>
      <c r="AU36" s="184"/>
      <c r="AV36" s="35"/>
      <c r="AW36" s="36"/>
      <c r="AX36" s="136"/>
      <c r="AY36" s="136"/>
      <c r="AZ36" s="136"/>
      <c r="BA36" s="136"/>
      <c r="BB36" s="136"/>
      <c r="BC36" s="136"/>
      <c r="BD36" s="136"/>
      <c r="BE36" s="136"/>
      <c r="BF36" s="136"/>
      <c r="BG36" s="136"/>
      <c r="BH36" s="136"/>
      <c r="BI36" s="136"/>
      <c r="BJ36" s="136"/>
      <c r="BK36" s="136"/>
      <c r="BL36" s="136"/>
      <c r="BM36" s="136"/>
    </row>
    <row r="37" spans="1:68" ht="13.5" customHeight="1" x14ac:dyDescent="0.2">
      <c r="B37" s="67" t="s">
        <v>28</v>
      </c>
      <c r="C37" s="9"/>
      <c r="D37" s="9"/>
      <c r="E37" s="9"/>
      <c r="F37" s="9"/>
      <c r="G37" s="9"/>
      <c r="H37" s="9"/>
      <c r="I37" s="9"/>
      <c r="J37" s="9"/>
      <c r="K37" s="9"/>
      <c r="L37" s="9"/>
      <c r="M37" s="9"/>
      <c r="N37" s="9"/>
      <c r="O37" s="9"/>
      <c r="P37" s="9"/>
      <c r="Q37" s="9"/>
      <c r="R37" s="9"/>
      <c r="S37" s="9"/>
      <c r="T37" s="9"/>
      <c r="U37" s="9"/>
      <c r="V37" s="92" t="s">
        <v>72</v>
      </c>
      <c r="W37" s="93"/>
      <c r="X37" s="93"/>
      <c r="Y37" s="93"/>
      <c r="Z37" s="93"/>
      <c r="AA37" s="94"/>
      <c r="AB37" s="119" t="str">
        <f>IF(ISBLANK($AB$17),"",ROUND(AN37*(Y38/100),0))</f>
        <v/>
      </c>
      <c r="AC37" s="120"/>
      <c r="AD37" s="120"/>
      <c r="AE37" s="120"/>
      <c r="AF37" s="120"/>
      <c r="AG37" s="121"/>
      <c r="AH37" s="92" t="s">
        <v>82</v>
      </c>
      <c r="AI37" s="93"/>
      <c r="AJ37" s="93"/>
      <c r="AK37" s="93"/>
      <c r="AL37" s="93"/>
      <c r="AM37" s="94"/>
      <c r="AN37" s="169">
        <f>SUMIF($AT$17:$AU$36,10,$AN$17:$AS$36)</f>
        <v>0</v>
      </c>
      <c r="AO37" s="170"/>
      <c r="AP37" s="170"/>
      <c r="AQ37" s="170"/>
      <c r="AR37" s="170"/>
      <c r="AS37" s="171"/>
      <c r="AT37" s="55"/>
      <c r="AU37" s="11"/>
      <c r="AV37" s="38"/>
      <c r="AW37" s="38"/>
    </row>
    <row r="38" spans="1:68" ht="13.5" customHeight="1" x14ac:dyDescent="0.2">
      <c r="B38" s="64" t="s">
        <v>47</v>
      </c>
      <c r="C38" s="9"/>
      <c r="D38" s="9"/>
      <c r="E38" s="9"/>
      <c r="F38" s="9"/>
      <c r="G38" s="9"/>
      <c r="H38" s="9"/>
      <c r="I38" s="9"/>
      <c r="J38" s="9"/>
      <c r="K38" s="9"/>
      <c r="L38" s="9"/>
      <c r="M38" s="9"/>
      <c r="N38" s="9"/>
      <c r="O38" s="9"/>
      <c r="P38" s="9"/>
      <c r="Q38" s="9"/>
      <c r="R38" s="9"/>
      <c r="S38" s="9"/>
      <c r="T38" s="9"/>
      <c r="U38" s="9"/>
      <c r="V38" s="95" t="s">
        <v>73</v>
      </c>
      <c r="W38" s="96"/>
      <c r="X38" s="96"/>
      <c r="Y38" s="96">
        <v>10</v>
      </c>
      <c r="Z38" s="96"/>
      <c r="AA38" s="49" t="s">
        <v>74</v>
      </c>
      <c r="AB38" s="122"/>
      <c r="AC38" s="123"/>
      <c r="AD38" s="123"/>
      <c r="AE38" s="123"/>
      <c r="AF38" s="123"/>
      <c r="AG38" s="124"/>
      <c r="AH38" s="97"/>
      <c r="AI38" s="98"/>
      <c r="AJ38" s="98"/>
      <c r="AK38" s="98"/>
      <c r="AL38" s="98"/>
      <c r="AM38" s="99"/>
      <c r="AN38" s="172"/>
      <c r="AO38" s="173"/>
      <c r="AP38" s="173"/>
      <c r="AQ38" s="173"/>
      <c r="AR38" s="173"/>
      <c r="AS38" s="174"/>
      <c r="AT38" s="55"/>
      <c r="AU38" s="11"/>
      <c r="AV38" s="38"/>
      <c r="AW38" s="38"/>
    </row>
    <row r="39" spans="1:68" ht="13.5" customHeight="1" x14ac:dyDescent="0.2">
      <c r="B39" s="67"/>
      <c r="C39" s="9"/>
      <c r="D39" s="9"/>
      <c r="E39" s="9"/>
      <c r="F39" s="9"/>
      <c r="G39" s="9"/>
      <c r="H39" s="9"/>
      <c r="I39" s="9"/>
      <c r="J39" s="9"/>
      <c r="K39" s="9"/>
      <c r="L39" s="9"/>
      <c r="M39" s="9"/>
      <c r="N39" s="9"/>
      <c r="O39" s="9"/>
      <c r="P39" s="9"/>
      <c r="Q39" s="9"/>
      <c r="R39" s="9"/>
      <c r="S39" s="9"/>
      <c r="T39" s="9"/>
      <c r="U39" s="9"/>
      <c r="V39" s="92" t="s">
        <v>72</v>
      </c>
      <c r="W39" s="93"/>
      <c r="X39" s="93"/>
      <c r="Y39" s="93"/>
      <c r="Z39" s="93"/>
      <c r="AA39" s="94"/>
      <c r="AB39" s="119" t="str">
        <f>IF(ISBLANK($AB$17),"",ROUND(AN39*(Z40/100),0))</f>
        <v/>
      </c>
      <c r="AC39" s="120"/>
      <c r="AD39" s="120"/>
      <c r="AE39" s="120"/>
      <c r="AF39" s="120"/>
      <c r="AG39" s="121"/>
      <c r="AH39" s="92" t="s">
        <v>83</v>
      </c>
      <c r="AI39" s="93"/>
      <c r="AJ39" s="93"/>
      <c r="AK39" s="93"/>
      <c r="AL39" s="93"/>
      <c r="AM39" s="94"/>
      <c r="AN39" s="169">
        <f>SUMIF($AT$17:$AU$36,"軽8",$AN$17:$AS$36)</f>
        <v>0</v>
      </c>
      <c r="AO39" s="170"/>
      <c r="AP39" s="170"/>
      <c r="AQ39" s="170"/>
      <c r="AR39" s="170"/>
      <c r="AS39" s="171"/>
      <c r="AT39" s="55"/>
      <c r="AU39" s="11"/>
      <c r="AV39" s="36"/>
      <c r="AW39" s="36"/>
    </row>
    <row r="40" spans="1:68" ht="13.5" customHeight="1" x14ac:dyDescent="0.2">
      <c r="A40" t="s">
        <v>31</v>
      </c>
      <c r="B40" s="281" t="s">
        <v>32</v>
      </c>
      <c r="C40" s="282"/>
      <c r="D40" s="282"/>
      <c r="E40" s="282"/>
      <c r="F40" s="282"/>
      <c r="G40" s="282"/>
      <c r="H40" s="282"/>
      <c r="I40" s="282"/>
      <c r="J40" s="282"/>
      <c r="K40" s="282"/>
      <c r="L40" s="282"/>
      <c r="M40" s="282"/>
      <c r="N40" s="282"/>
      <c r="O40" s="282"/>
      <c r="P40" s="282"/>
      <c r="Q40" s="282"/>
      <c r="R40" s="282"/>
      <c r="S40" s="282"/>
      <c r="T40" s="282"/>
      <c r="U40" s="283"/>
      <c r="V40" s="95" t="s">
        <v>73</v>
      </c>
      <c r="W40" s="96"/>
      <c r="X40" s="96"/>
      <c r="Y40" s="61" t="s">
        <v>80</v>
      </c>
      <c r="Z40" s="61">
        <v>8</v>
      </c>
      <c r="AA40" s="49" t="s">
        <v>74</v>
      </c>
      <c r="AB40" s="122"/>
      <c r="AC40" s="123"/>
      <c r="AD40" s="123"/>
      <c r="AE40" s="123"/>
      <c r="AF40" s="123"/>
      <c r="AG40" s="124"/>
      <c r="AH40" s="97"/>
      <c r="AI40" s="98"/>
      <c r="AJ40" s="98"/>
      <c r="AK40" s="98"/>
      <c r="AL40" s="98"/>
      <c r="AM40" s="99"/>
      <c r="AN40" s="172"/>
      <c r="AO40" s="173"/>
      <c r="AP40" s="173"/>
      <c r="AQ40" s="173"/>
      <c r="AR40" s="173"/>
      <c r="AS40" s="174"/>
      <c r="AT40" s="55"/>
      <c r="AU40" s="11"/>
      <c r="AV40" s="36"/>
      <c r="AW40" s="36"/>
    </row>
    <row r="41" spans="1:68" ht="13.5" customHeight="1" x14ac:dyDescent="0.2">
      <c r="B41" s="284"/>
      <c r="C41" s="198"/>
      <c r="D41" s="198"/>
      <c r="E41" s="198"/>
      <c r="F41" s="198"/>
      <c r="G41" s="198"/>
      <c r="H41" s="198"/>
      <c r="I41" s="198"/>
      <c r="J41" s="198"/>
      <c r="K41" s="198"/>
      <c r="L41" s="198"/>
      <c r="M41" s="198"/>
      <c r="N41" s="198"/>
      <c r="O41" s="198"/>
      <c r="P41" s="198"/>
      <c r="Q41" s="198"/>
      <c r="R41" s="198"/>
      <c r="S41" s="198"/>
      <c r="T41" s="198"/>
      <c r="U41" s="285"/>
      <c r="V41" s="106" t="s">
        <v>86</v>
      </c>
      <c r="W41" s="107"/>
      <c r="X41" s="107"/>
      <c r="Y41" s="107"/>
      <c r="Z41" s="107"/>
      <c r="AA41" s="108"/>
      <c r="AB41" s="119" t="str">
        <f>IF(ISBLANK($AB$17),"",AB37+AB39)</f>
        <v/>
      </c>
      <c r="AC41" s="120"/>
      <c r="AD41" s="120"/>
      <c r="AE41" s="120"/>
      <c r="AF41" s="120"/>
      <c r="AG41" s="121"/>
      <c r="AH41" s="106" t="s">
        <v>81</v>
      </c>
      <c r="AI41" s="107"/>
      <c r="AJ41" s="107"/>
      <c r="AK41" s="107"/>
      <c r="AL41" s="107"/>
      <c r="AM41" s="108"/>
      <c r="AN41" s="119">
        <f>SUMIF($AT$17:$AU$36,"非",$AN$17:$AS$36)</f>
        <v>0</v>
      </c>
      <c r="AO41" s="120"/>
      <c r="AP41" s="120"/>
      <c r="AQ41" s="120"/>
      <c r="AR41" s="120"/>
      <c r="AS41" s="121"/>
      <c r="AT41" s="55"/>
      <c r="AU41" s="11"/>
      <c r="AV41" s="38"/>
      <c r="AW41" s="38"/>
    </row>
    <row r="42" spans="1:68" ht="13.5" customHeight="1" x14ac:dyDescent="0.2">
      <c r="B42" s="284"/>
      <c r="C42" s="198"/>
      <c r="D42" s="198"/>
      <c r="E42" s="198"/>
      <c r="F42" s="198"/>
      <c r="G42" s="198"/>
      <c r="H42" s="198"/>
      <c r="I42" s="198"/>
      <c r="J42" s="198"/>
      <c r="K42" s="198"/>
      <c r="L42" s="198"/>
      <c r="M42" s="198"/>
      <c r="N42" s="198"/>
      <c r="O42" s="198"/>
      <c r="P42" s="198"/>
      <c r="Q42" s="198"/>
      <c r="R42" s="198"/>
      <c r="S42" s="198"/>
      <c r="T42" s="198"/>
      <c r="U42" s="285"/>
      <c r="V42" s="95"/>
      <c r="W42" s="96"/>
      <c r="X42" s="96"/>
      <c r="Y42" s="96"/>
      <c r="Z42" s="96"/>
      <c r="AA42" s="109"/>
      <c r="AB42" s="122"/>
      <c r="AC42" s="123"/>
      <c r="AD42" s="123"/>
      <c r="AE42" s="123"/>
      <c r="AF42" s="123"/>
      <c r="AG42" s="124"/>
      <c r="AH42" s="95"/>
      <c r="AI42" s="96"/>
      <c r="AJ42" s="96"/>
      <c r="AK42" s="96"/>
      <c r="AL42" s="96"/>
      <c r="AM42" s="109"/>
      <c r="AN42" s="122"/>
      <c r="AO42" s="123"/>
      <c r="AP42" s="123"/>
      <c r="AQ42" s="123"/>
      <c r="AR42" s="123"/>
      <c r="AS42" s="124"/>
      <c r="AT42" s="55"/>
      <c r="AU42" s="11"/>
      <c r="AV42" s="38"/>
      <c r="AW42" s="38"/>
    </row>
    <row r="43" spans="1:68" ht="13.5" customHeight="1" x14ac:dyDescent="0.2">
      <c r="B43" s="286"/>
      <c r="C43" s="287"/>
      <c r="D43" s="287"/>
      <c r="E43" s="287"/>
      <c r="F43" s="287"/>
      <c r="G43" s="287"/>
      <c r="H43" s="287"/>
      <c r="I43" s="287"/>
      <c r="J43" s="287"/>
      <c r="K43" s="287"/>
      <c r="L43" s="287"/>
      <c r="M43" s="287"/>
      <c r="N43" s="287"/>
      <c r="O43" s="287"/>
      <c r="P43" s="287"/>
      <c r="Q43" s="287"/>
      <c r="R43" s="287"/>
      <c r="S43" s="287"/>
      <c r="T43" s="287"/>
      <c r="U43" s="288"/>
      <c r="V43" s="106" t="s">
        <v>88</v>
      </c>
      <c r="W43" s="107"/>
      <c r="X43" s="107"/>
      <c r="Y43" s="107"/>
      <c r="Z43" s="107"/>
      <c r="AA43" s="108"/>
      <c r="AB43" s="141" t="str">
        <f>IF(ISBLANK($AB$17),"",AB41+AN43)</f>
        <v/>
      </c>
      <c r="AC43" s="142"/>
      <c r="AD43" s="142"/>
      <c r="AE43" s="142"/>
      <c r="AF43" s="142"/>
      <c r="AG43" s="143"/>
      <c r="AH43" s="92" t="s">
        <v>87</v>
      </c>
      <c r="AI43" s="107"/>
      <c r="AJ43" s="107"/>
      <c r="AK43" s="107"/>
      <c r="AL43" s="107"/>
      <c r="AM43" s="108"/>
      <c r="AN43" s="169" t="str">
        <f>IF(ISBLANK(AB17),"",(AN37+AN39+AN41))</f>
        <v/>
      </c>
      <c r="AO43" s="170"/>
      <c r="AP43" s="170"/>
      <c r="AQ43" s="170"/>
      <c r="AR43" s="170"/>
      <c r="AS43" s="171"/>
      <c r="AT43" s="168" t="s">
        <v>85</v>
      </c>
      <c r="AU43" s="168"/>
      <c r="AV43" s="168"/>
      <c r="AW43" s="168"/>
      <c r="AX43" s="168"/>
      <c r="AY43" s="168"/>
      <c r="AZ43" s="168"/>
      <c r="BA43" s="168"/>
      <c r="BB43" s="168"/>
      <c r="BC43" s="168"/>
      <c r="BD43" s="168"/>
      <c r="BE43" s="168"/>
      <c r="BF43" s="168"/>
      <c r="BG43" s="168"/>
      <c r="BH43" s="168"/>
      <c r="BI43" s="168"/>
      <c r="BJ43" s="168"/>
      <c r="BK43" s="168"/>
      <c r="BL43" s="168"/>
      <c r="BM43" s="168"/>
      <c r="BN43" s="168"/>
      <c r="BO43" s="65"/>
      <c r="BP43" s="65"/>
    </row>
    <row r="44" spans="1:68" ht="13.5" customHeight="1" x14ac:dyDescent="0.2">
      <c r="V44" s="95"/>
      <c r="W44" s="96"/>
      <c r="X44" s="96"/>
      <c r="Y44" s="96"/>
      <c r="Z44" s="96"/>
      <c r="AA44" s="109"/>
      <c r="AB44" s="144"/>
      <c r="AC44" s="145"/>
      <c r="AD44" s="145"/>
      <c r="AE44" s="145"/>
      <c r="AF44" s="145"/>
      <c r="AG44" s="146"/>
      <c r="AH44" s="95"/>
      <c r="AI44" s="96"/>
      <c r="AJ44" s="96"/>
      <c r="AK44" s="96"/>
      <c r="AL44" s="96"/>
      <c r="AM44" s="109"/>
      <c r="AN44" s="172"/>
      <c r="AO44" s="173"/>
      <c r="AP44" s="173"/>
      <c r="AQ44" s="173"/>
      <c r="AR44" s="173"/>
      <c r="AS44" s="174"/>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65"/>
      <c r="BP44" s="65"/>
    </row>
    <row r="45" spans="1:68" x14ac:dyDescent="0.2">
      <c r="B45" s="9" t="s">
        <v>64</v>
      </c>
      <c r="C45" s="296" t="s">
        <v>33</v>
      </c>
      <c r="D45" s="297"/>
      <c r="E45" s="297"/>
      <c r="F45" s="298"/>
      <c r="G45" s="9"/>
      <c r="H45" s="9" t="s">
        <v>34</v>
      </c>
      <c r="I45" s="9"/>
      <c r="J45" s="9"/>
      <c r="K45" s="9"/>
      <c r="L45" s="9"/>
      <c r="M45" s="9"/>
      <c r="N45" s="9"/>
      <c r="O45" s="9"/>
      <c r="P45" s="9"/>
      <c r="Q45" s="9"/>
      <c r="AT45" s="23" t="s">
        <v>17</v>
      </c>
      <c r="BA45" s="300" t="str">
        <f>IF(ISBLANK($BA$1),"",($BA$1))</f>
        <v/>
      </c>
      <c r="BB45" s="300"/>
      <c r="BC45" s="300"/>
      <c r="BD45" s="300"/>
      <c r="BE45" s="300"/>
      <c r="BF45" s="300"/>
      <c r="BG45" s="300"/>
      <c r="BH45" s="300"/>
      <c r="BI45" s="300"/>
    </row>
    <row r="46" spans="1:68" ht="13.5" thickBot="1" x14ac:dyDescent="0.25">
      <c r="B46" s="9"/>
      <c r="C46" s="9"/>
      <c r="D46" s="9"/>
      <c r="E46" s="9"/>
      <c r="F46" s="9"/>
      <c r="G46" s="9"/>
      <c r="H46" s="9"/>
      <c r="I46" s="9"/>
      <c r="J46" s="9"/>
      <c r="K46" s="9"/>
      <c r="L46" s="9"/>
      <c r="M46" s="9"/>
      <c r="N46" s="9"/>
      <c r="O46" s="9"/>
      <c r="P46" s="9"/>
      <c r="Q46" s="9"/>
      <c r="AO46" s="23" t="s">
        <v>20</v>
      </c>
      <c r="AP46" s="21"/>
      <c r="AQ46" s="21"/>
      <c r="AV46" s="209" t="str">
        <f>IF(ISBLANK(AV2),"",(AV2))</f>
        <v>大臣
知事</v>
      </c>
      <c r="AW46" s="210"/>
      <c r="AY46" s="209" t="str">
        <f>IF(ISBLANK(AY2),"",(AY2))</f>
        <v>一般
特定</v>
      </c>
      <c r="AZ46" s="210"/>
    </row>
    <row r="47" spans="1:68" ht="13.5" customHeight="1" thickTop="1" x14ac:dyDescent="0.2">
      <c r="B47" s="9"/>
      <c r="C47" s="9"/>
      <c r="D47" s="9"/>
      <c r="E47" s="9"/>
      <c r="F47" s="9"/>
      <c r="G47" s="9"/>
      <c r="H47" s="9"/>
      <c r="I47" s="9"/>
      <c r="J47" s="9"/>
      <c r="K47" s="9"/>
      <c r="L47" s="9"/>
      <c r="M47" s="9"/>
      <c r="N47" s="9"/>
      <c r="O47" s="9"/>
      <c r="P47" s="9"/>
      <c r="Q47" s="9"/>
      <c r="U47" s="289" t="s">
        <v>27</v>
      </c>
      <c r="V47" s="290"/>
      <c r="W47" s="290"/>
      <c r="X47" s="290"/>
      <c r="Y47" s="290"/>
      <c r="Z47" s="290"/>
      <c r="AA47" s="290"/>
      <c r="AB47" s="290"/>
      <c r="AC47" s="290"/>
      <c r="AD47" s="290"/>
      <c r="AE47" s="291"/>
      <c r="AF47" s="203" t="s">
        <v>26</v>
      </c>
      <c r="AG47" s="133"/>
      <c r="AH47" s="133"/>
      <c r="AI47" s="133"/>
      <c r="AJ47" s="133"/>
      <c r="AK47" s="133"/>
      <c r="AL47" s="133"/>
      <c r="AO47" s="23" t="s">
        <v>21</v>
      </c>
      <c r="AP47" s="21"/>
      <c r="AQ47" s="21"/>
      <c r="AV47" s="210"/>
      <c r="AW47" s="210"/>
      <c r="AY47" s="210"/>
      <c r="AZ47" s="210"/>
      <c r="BB47" s="23" t="s">
        <v>19</v>
      </c>
      <c r="BC47" s="295" t="str">
        <f>IF(ISBLANK($BC$3),"",($BC$3))</f>
        <v/>
      </c>
      <c r="BD47" s="295"/>
      <c r="BE47" s="295"/>
      <c r="BF47" s="295"/>
      <c r="BG47" s="295"/>
      <c r="BH47" s="23" t="s">
        <v>18</v>
      </c>
    </row>
    <row r="48" spans="1:68" ht="13.5" customHeight="1" thickBot="1" x14ac:dyDescent="0.25">
      <c r="B48" s="9"/>
      <c r="C48" s="9"/>
      <c r="D48" s="299" t="s">
        <v>24</v>
      </c>
      <c r="E48" s="299"/>
      <c r="F48" s="299"/>
      <c r="G48" s="299"/>
      <c r="H48" s="299"/>
      <c r="I48" s="299"/>
      <c r="J48" s="299"/>
      <c r="K48" s="299"/>
      <c r="L48" s="299"/>
      <c r="M48" s="299"/>
      <c r="N48" s="299"/>
      <c r="O48" s="9"/>
      <c r="P48" s="9"/>
      <c r="Q48" s="9"/>
      <c r="U48" s="292"/>
      <c r="V48" s="293"/>
      <c r="W48" s="293"/>
      <c r="X48" s="293"/>
      <c r="Y48" s="293"/>
      <c r="Z48" s="293"/>
      <c r="AA48" s="293"/>
      <c r="AB48" s="293"/>
      <c r="AC48" s="293"/>
      <c r="AD48" s="293"/>
      <c r="AE48" s="294"/>
      <c r="AF48" s="133"/>
      <c r="AG48" s="133"/>
      <c r="AH48" s="133"/>
      <c r="AI48" s="133"/>
      <c r="AJ48" s="133"/>
      <c r="AK48" s="133"/>
      <c r="AL48" s="133"/>
      <c r="AO48" s="24" t="str">
        <f>AO4</f>
        <v>適格請求書発行事業者登録番号</v>
      </c>
      <c r="AP48" s="53"/>
      <c r="AQ48" s="53"/>
      <c r="AR48" s="53"/>
      <c r="AS48" s="53"/>
      <c r="AT48" s="53"/>
      <c r="AU48" s="1"/>
      <c r="AV48" s="1"/>
      <c r="AW48" s="1"/>
      <c r="AX48" s="1"/>
      <c r="AY48" s="1" t="str">
        <f>IF(ISBLANK($AY$4),"",($AY$4))</f>
        <v>T</v>
      </c>
      <c r="AZ48" s="70" t="str">
        <f>IF(ISBLANK($AZ$4),"",($AZ$4))</f>
        <v/>
      </c>
      <c r="BA48" s="70" t="str">
        <f t="shared" ref="BA48:BM48" si="0">IF(ISBLANK($AY$4),"",($AY$4))</f>
        <v>T</v>
      </c>
      <c r="BB48" s="70" t="str">
        <f t="shared" si="0"/>
        <v>T</v>
      </c>
      <c r="BC48" s="70" t="str">
        <f t="shared" si="0"/>
        <v>T</v>
      </c>
      <c r="BD48" s="70" t="str">
        <f t="shared" si="0"/>
        <v>T</v>
      </c>
      <c r="BE48" s="70" t="str">
        <f t="shared" si="0"/>
        <v>T</v>
      </c>
      <c r="BF48" s="70" t="str">
        <f t="shared" si="0"/>
        <v>T</v>
      </c>
      <c r="BG48" s="70" t="str">
        <f t="shared" si="0"/>
        <v>T</v>
      </c>
      <c r="BH48" s="70" t="str">
        <f t="shared" si="0"/>
        <v>T</v>
      </c>
      <c r="BI48" s="70" t="str">
        <f t="shared" si="0"/>
        <v>T</v>
      </c>
      <c r="BJ48" s="70" t="str">
        <f t="shared" si="0"/>
        <v>T</v>
      </c>
      <c r="BK48" s="70" t="str">
        <f t="shared" si="0"/>
        <v>T</v>
      </c>
      <c r="BL48" s="70" t="str">
        <f t="shared" si="0"/>
        <v>T</v>
      </c>
      <c r="BM48" s="70" t="str">
        <f t="shared" si="0"/>
        <v>T</v>
      </c>
    </row>
    <row r="49" spans="2:66" ht="13.5" thickTop="1" x14ac:dyDescent="0.2">
      <c r="B49" s="9"/>
      <c r="C49" s="9"/>
      <c r="D49" s="299"/>
      <c r="E49" s="299"/>
      <c r="F49" s="299"/>
      <c r="G49" s="299"/>
      <c r="H49" s="299"/>
      <c r="I49" s="299"/>
      <c r="J49" s="299"/>
      <c r="K49" s="299"/>
      <c r="L49" s="299"/>
      <c r="M49" s="299"/>
      <c r="N49" s="299"/>
      <c r="O49" s="9"/>
      <c r="P49" s="26" t="s">
        <v>25</v>
      </c>
      <c r="Q49" s="9"/>
      <c r="AO49" s="21"/>
      <c r="AP49" s="21"/>
      <c r="AQ49" s="23" t="s">
        <v>3</v>
      </c>
      <c r="BJ49" s="29"/>
      <c r="BK49" s="29"/>
      <c r="BL49" s="29"/>
      <c r="BM49" s="29"/>
    </row>
    <row r="50" spans="2:66" ht="5.15" customHeight="1" x14ac:dyDescent="0.2">
      <c r="AO50" s="21"/>
      <c r="AP50" s="21"/>
      <c r="AQ50" s="23"/>
    </row>
    <row r="51" spans="2:66" x14ac:dyDescent="0.2">
      <c r="AO51" s="21"/>
      <c r="AP51" s="21"/>
      <c r="AQ51" s="23" t="s">
        <v>4</v>
      </c>
    </row>
    <row r="52" spans="2:66" ht="5.15" customHeight="1" x14ac:dyDescent="0.2">
      <c r="AF52" s="4"/>
      <c r="AG52" s="4"/>
      <c r="AH52" s="4"/>
      <c r="AI52" s="4"/>
      <c r="AJ52" s="4"/>
      <c r="AK52" s="4"/>
      <c r="AL52" s="4"/>
      <c r="AM52" s="4"/>
      <c r="AN52" s="4"/>
      <c r="AO52" s="22"/>
      <c r="AP52" s="21"/>
      <c r="AQ52" s="23"/>
    </row>
    <row r="53" spans="2:66" x14ac:dyDescent="0.2">
      <c r="AF53" s="4"/>
      <c r="AG53" s="4"/>
      <c r="AH53" s="12"/>
      <c r="AI53" s="12"/>
      <c r="AJ53" s="12"/>
      <c r="AK53" s="12"/>
      <c r="AL53" s="12"/>
      <c r="AM53" s="12"/>
      <c r="AN53" s="4"/>
      <c r="AO53" s="22"/>
      <c r="AP53" s="21"/>
      <c r="AQ53" s="23" t="s">
        <v>5</v>
      </c>
    </row>
    <row r="54" spans="2:66" x14ac:dyDescent="0.2">
      <c r="B54" s="149" t="s">
        <v>53</v>
      </c>
      <c r="C54" s="149"/>
      <c r="D54" s="149"/>
      <c r="E54" s="149"/>
      <c r="F54" s="149"/>
      <c r="G54" s="149"/>
      <c r="H54" s="149"/>
      <c r="I54" s="149"/>
      <c r="J54" s="151" t="s">
        <v>52</v>
      </c>
      <c r="K54" s="152"/>
      <c r="L54" s="152"/>
      <c r="M54" s="152"/>
      <c r="N54" s="152"/>
      <c r="O54" s="152"/>
      <c r="P54" s="152"/>
      <c r="Q54" s="152"/>
      <c r="R54" s="152"/>
      <c r="S54" s="152"/>
      <c r="T54" s="152"/>
      <c r="U54" s="152"/>
      <c r="V54" s="152"/>
      <c r="W54" s="152"/>
      <c r="X54" s="152"/>
      <c r="Y54" s="152"/>
      <c r="Z54" s="153"/>
      <c r="AA54" s="153"/>
      <c r="AB54" s="153"/>
      <c r="AC54" s="153"/>
      <c r="AD54" s="153"/>
      <c r="AE54" s="153"/>
      <c r="AF54" s="153"/>
      <c r="AG54" s="127"/>
      <c r="AH54" s="150" t="s">
        <v>12</v>
      </c>
      <c r="AI54" s="149"/>
      <c r="AJ54" s="149"/>
      <c r="AK54" s="149"/>
      <c r="AL54" s="149"/>
      <c r="AM54" s="149"/>
      <c r="AN54" s="151" t="s">
        <v>13</v>
      </c>
      <c r="AO54" s="152"/>
      <c r="AP54" s="152"/>
      <c r="AQ54" s="152"/>
      <c r="AR54" s="152"/>
      <c r="AS54" s="127"/>
      <c r="AT54" s="218" t="s">
        <v>0</v>
      </c>
      <c r="AU54" s="219"/>
      <c r="AV54" s="219"/>
      <c r="AW54" s="219"/>
      <c r="AX54" s="220"/>
      <c r="AY54" s="320" t="s">
        <v>35</v>
      </c>
      <c r="AZ54" s="321"/>
      <c r="BA54" s="321"/>
      <c r="BB54" s="321"/>
      <c r="BC54" s="321"/>
      <c r="BD54" s="322"/>
      <c r="BE54" s="320" t="s">
        <v>39</v>
      </c>
      <c r="BF54" s="321"/>
      <c r="BG54" s="321"/>
      <c r="BH54" s="321"/>
      <c r="BI54" s="321"/>
      <c r="BJ54" s="321"/>
      <c r="BK54" s="321"/>
      <c r="BL54" s="321"/>
      <c r="BM54" s="322"/>
      <c r="BN54" s="29"/>
    </row>
    <row r="55" spans="2:66" x14ac:dyDescent="0.2">
      <c r="B55" s="154" t="str">
        <f>IF(ISBLANK(B11),"",(B11))</f>
        <v/>
      </c>
      <c r="C55" s="156" t="str">
        <f t="shared" ref="C55:I55" si="1">IF(ISBLANK(C11),"",(C11))</f>
        <v/>
      </c>
      <c r="D55" s="156" t="str">
        <f t="shared" si="1"/>
        <v/>
      </c>
      <c r="E55" s="156" t="str">
        <f t="shared" si="1"/>
        <v/>
      </c>
      <c r="F55" s="156" t="str">
        <f t="shared" si="1"/>
        <v/>
      </c>
      <c r="G55" s="156" t="str">
        <f t="shared" si="1"/>
        <v/>
      </c>
      <c r="H55" s="156" t="str">
        <f t="shared" si="1"/>
        <v/>
      </c>
      <c r="I55" s="201" t="str">
        <f t="shared" si="1"/>
        <v/>
      </c>
      <c r="J55" s="158" t="str">
        <f>IF(ISBLANK(J11),"",(J11))</f>
        <v/>
      </c>
      <c r="K55" s="159"/>
      <c r="L55" s="159"/>
      <c r="M55" s="159"/>
      <c r="N55" s="159"/>
      <c r="O55" s="159"/>
      <c r="P55" s="159"/>
      <c r="Q55" s="159"/>
      <c r="R55" s="159"/>
      <c r="S55" s="159"/>
      <c r="T55" s="159"/>
      <c r="U55" s="159"/>
      <c r="V55" s="159"/>
      <c r="W55" s="159"/>
      <c r="X55" s="159"/>
      <c r="Y55" s="159"/>
      <c r="Z55" s="160"/>
      <c r="AA55" s="160"/>
      <c r="AB55" s="160"/>
      <c r="AC55" s="160"/>
      <c r="AD55" s="160"/>
      <c r="AE55" s="160"/>
      <c r="AF55" s="160"/>
      <c r="AG55" s="161"/>
      <c r="AH55" s="131" t="str">
        <f>IF(ISBLANK(AH11),"",(AH11))</f>
        <v/>
      </c>
      <c r="AI55" s="131"/>
      <c r="AJ55" s="131"/>
      <c r="AK55" s="131"/>
      <c r="AL55" s="131"/>
      <c r="AM55" s="132"/>
      <c r="AN55" s="125" t="str">
        <f>IF(ISBLANK(AN11),"",(AN11))</f>
        <v/>
      </c>
      <c r="AO55" s="126"/>
      <c r="AP55" s="126"/>
      <c r="AQ55" s="126"/>
      <c r="AR55" s="126"/>
      <c r="AS55" s="127"/>
      <c r="AT55" s="191" t="str">
        <f>IF(ISBLANK(AT11),"",(AT11))</f>
        <v/>
      </c>
      <c r="AU55" s="113" t="str">
        <f>IF(ISBLANK(AU11),"",(AU11))</f>
        <v/>
      </c>
      <c r="AV55" s="113" t="str">
        <f>IF(ISBLANK(AV11),"",(AV11))</f>
        <v/>
      </c>
      <c r="AW55" s="113" t="str">
        <f>IF(ISBLANK(AW11),"",(AW11))</f>
        <v/>
      </c>
      <c r="AX55" s="118" t="str">
        <f>IF(ISBLANK(AX11),"",(AX11))</f>
        <v/>
      </c>
      <c r="AY55" s="14"/>
      <c r="AZ55" s="15"/>
      <c r="BB55" s="15"/>
      <c r="BC55" s="15"/>
      <c r="BD55" s="7"/>
      <c r="BE55" s="325" t="s">
        <v>40</v>
      </c>
      <c r="BF55" s="326"/>
      <c r="BG55" s="6"/>
      <c r="BH55" s="6"/>
      <c r="BI55" s="6"/>
      <c r="BJ55" s="6"/>
      <c r="BK55" s="6"/>
      <c r="BL55" s="6"/>
      <c r="BM55" s="7"/>
      <c r="BN55" s="30"/>
    </row>
    <row r="56" spans="2:66" x14ac:dyDescent="0.2">
      <c r="B56" s="155"/>
      <c r="C56" s="157"/>
      <c r="D56" s="157"/>
      <c r="E56" s="157"/>
      <c r="F56" s="157"/>
      <c r="G56" s="157"/>
      <c r="H56" s="157"/>
      <c r="I56" s="202"/>
      <c r="J56" s="162"/>
      <c r="K56" s="163"/>
      <c r="L56" s="163"/>
      <c r="M56" s="163"/>
      <c r="N56" s="163"/>
      <c r="O56" s="163"/>
      <c r="P56" s="163"/>
      <c r="Q56" s="163"/>
      <c r="R56" s="163"/>
      <c r="S56" s="163"/>
      <c r="T56" s="163"/>
      <c r="U56" s="163"/>
      <c r="V56" s="163"/>
      <c r="W56" s="163"/>
      <c r="X56" s="163"/>
      <c r="Y56" s="163"/>
      <c r="Z56" s="164"/>
      <c r="AA56" s="164"/>
      <c r="AB56" s="164"/>
      <c r="AC56" s="164"/>
      <c r="AD56" s="164"/>
      <c r="AE56" s="164"/>
      <c r="AF56" s="164"/>
      <c r="AG56" s="165"/>
      <c r="AH56" s="133"/>
      <c r="AI56" s="133"/>
      <c r="AJ56" s="133"/>
      <c r="AK56" s="133"/>
      <c r="AL56" s="133"/>
      <c r="AM56" s="134"/>
      <c r="AN56" s="128"/>
      <c r="AO56" s="129"/>
      <c r="AP56" s="129"/>
      <c r="AQ56" s="129"/>
      <c r="AR56" s="129"/>
      <c r="AS56" s="130"/>
      <c r="AT56" s="192"/>
      <c r="AU56" s="193"/>
      <c r="AV56" s="193"/>
      <c r="AW56" s="193"/>
      <c r="AX56" s="221"/>
      <c r="AY56" s="16"/>
      <c r="AZ56" s="31" t="s">
        <v>36</v>
      </c>
      <c r="BA56" s="24"/>
      <c r="BB56" s="31" t="s">
        <v>37</v>
      </c>
      <c r="BC56" s="17"/>
      <c r="BD56" s="25" t="s">
        <v>38</v>
      </c>
      <c r="BE56" s="327"/>
      <c r="BF56" s="328"/>
      <c r="BG56" s="1"/>
      <c r="BH56" s="1"/>
      <c r="BI56" s="1"/>
      <c r="BJ56" s="1"/>
      <c r="BK56" s="1"/>
      <c r="BL56" s="1"/>
      <c r="BM56" s="5"/>
      <c r="BN56" s="30"/>
    </row>
    <row r="57" spans="2:66" ht="9.9" customHeight="1" x14ac:dyDescent="0.2">
      <c r="B57" s="11"/>
      <c r="C57" s="11"/>
      <c r="D57" s="11"/>
      <c r="E57" s="11"/>
      <c r="F57" s="11"/>
      <c r="G57" s="11"/>
      <c r="H57" s="11"/>
      <c r="I57" s="11"/>
      <c r="J57" s="39"/>
      <c r="K57" s="39"/>
      <c r="L57" s="39"/>
      <c r="M57" s="39"/>
      <c r="N57" s="39"/>
      <c r="O57" s="39"/>
      <c r="P57" s="39"/>
      <c r="Q57" s="39"/>
      <c r="R57" s="39"/>
      <c r="S57" s="39"/>
      <c r="T57" s="39"/>
      <c r="U57" s="39"/>
      <c r="V57" s="39"/>
      <c r="W57" s="39"/>
      <c r="X57" s="39"/>
      <c r="Y57" s="39"/>
      <c r="Z57" s="13"/>
      <c r="AA57" s="13"/>
      <c r="AB57" s="13"/>
      <c r="AC57" s="13"/>
      <c r="AD57" s="13"/>
      <c r="AE57" s="13"/>
      <c r="AF57" s="13"/>
      <c r="AG57" s="13"/>
      <c r="AH57" s="177" t="s">
        <v>29</v>
      </c>
      <c r="AI57" s="177"/>
      <c r="AJ57" s="177"/>
      <c r="AK57" s="177"/>
      <c r="AL57" s="177"/>
      <c r="AM57" s="178"/>
      <c r="AN57" s="178"/>
      <c r="AO57" s="178"/>
      <c r="AP57" s="178"/>
      <c r="AQ57" s="177" t="s">
        <v>49</v>
      </c>
      <c r="AR57" s="178"/>
      <c r="AS57" s="178"/>
      <c r="AT57" s="178"/>
      <c r="AU57" s="178"/>
      <c r="AV57" s="178"/>
      <c r="AW57" s="178"/>
      <c r="AX57" s="178"/>
      <c r="AY57" s="30"/>
      <c r="AZ57" s="40"/>
      <c r="BA57" s="23"/>
      <c r="BB57" s="40"/>
      <c r="BC57" s="30"/>
      <c r="BD57" s="23"/>
      <c r="BE57" s="10"/>
      <c r="BF57" s="10"/>
      <c r="BN57" s="30"/>
    </row>
    <row r="58" spans="2:66" ht="9.9" customHeight="1" x14ac:dyDescent="0.2">
      <c r="B58" s="11"/>
      <c r="C58" s="11"/>
      <c r="D58" s="11"/>
      <c r="E58" s="11"/>
      <c r="F58" s="11"/>
      <c r="G58" s="11"/>
      <c r="H58" s="11"/>
      <c r="I58" s="11"/>
      <c r="J58" s="39"/>
      <c r="K58" s="39"/>
      <c r="L58" s="39"/>
      <c r="M58" s="39"/>
      <c r="N58" s="39"/>
      <c r="O58" s="39"/>
      <c r="P58" s="39"/>
      <c r="Q58" s="39"/>
      <c r="R58" s="39"/>
      <c r="S58" s="39"/>
      <c r="T58" s="39"/>
      <c r="U58" s="39"/>
      <c r="V58" s="39"/>
      <c r="W58" s="39"/>
      <c r="X58" s="39"/>
      <c r="Y58" s="39"/>
      <c r="Z58" s="13"/>
      <c r="AA58" s="13"/>
      <c r="AB58" s="13"/>
      <c r="AC58" s="13"/>
      <c r="AD58" s="13"/>
      <c r="AE58" s="13"/>
      <c r="AF58" s="13"/>
      <c r="AG58" s="13"/>
      <c r="AH58" s="179"/>
      <c r="AI58" s="179"/>
      <c r="AJ58" s="179"/>
      <c r="AK58" s="179"/>
      <c r="AL58" s="179"/>
      <c r="AM58" s="180"/>
      <c r="AN58" s="180"/>
      <c r="AO58" s="180"/>
      <c r="AP58" s="180"/>
      <c r="AQ58" s="180"/>
      <c r="AR58" s="180"/>
      <c r="AS58" s="180"/>
      <c r="AT58" s="180"/>
      <c r="AU58" s="180"/>
      <c r="AV58" s="180"/>
      <c r="AW58" s="180"/>
      <c r="AX58" s="180"/>
      <c r="AY58" s="30"/>
      <c r="AZ58" s="40"/>
      <c r="BA58" s="23"/>
      <c r="BB58" s="40"/>
      <c r="BC58" s="30"/>
      <c r="BD58" s="23"/>
      <c r="BE58" s="10"/>
      <c r="BF58" s="10"/>
      <c r="BN58" s="30"/>
    </row>
    <row r="59" spans="2:66" ht="6.75" customHeight="1" x14ac:dyDescent="0.2"/>
    <row r="60" spans="2:66" x14ac:dyDescent="0.2">
      <c r="B60" s="278" t="s">
        <v>8</v>
      </c>
      <c r="C60" s="279"/>
      <c r="D60" s="279"/>
      <c r="E60" s="279"/>
      <c r="F60" s="279"/>
      <c r="G60" s="280"/>
      <c r="H60" s="151" t="s">
        <v>54</v>
      </c>
      <c r="I60" s="152"/>
      <c r="J60" s="152"/>
      <c r="K60" s="152"/>
      <c r="L60" s="152"/>
      <c r="M60" s="152"/>
      <c r="N60" s="152"/>
      <c r="O60" s="152"/>
      <c r="P60" s="152"/>
      <c r="Q60" s="152"/>
      <c r="R60" s="152"/>
      <c r="S60" s="152"/>
      <c r="T60" s="152"/>
      <c r="U60" s="152"/>
      <c r="V60" s="152"/>
      <c r="W60" s="152"/>
      <c r="X60" s="152"/>
      <c r="Y60" s="150"/>
      <c r="Z60" s="149" t="s">
        <v>9</v>
      </c>
      <c r="AA60" s="149"/>
      <c r="AB60" s="149" t="s">
        <v>58</v>
      </c>
      <c r="AC60" s="149"/>
      <c r="AD60" s="149"/>
      <c r="AE60" s="149"/>
      <c r="AF60" s="149"/>
      <c r="AG60" s="149"/>
      <c r="AH60" s="149" t="s">
        <v>57</v>
      </c>
      <c r="AI60" s="149"/>
      <c r="AJ60" s="149"/>
      <c r="AK60" s="149"/>
      <c r="AL60" s="149"/>
      <c r="AM60" s="149"/>
      <c r="AN60" s="151" t="s">
        <v>55</v>
      </c>
      <c r="AO60" s="152"/>
      <c r="AP60" s="152"/>
      <c r="AQ60" s="152"/>
      <c r="AR60" s="152"/>
      <c r="AS60" s="150"/>
      <c r="AT60" s="222" t="s">
        <v>77</v>
      </c>
      <c r="AU60" s="223"/>
      <c r="AV60" s="329" t="s">
        <v>6</v>
      </c>
      <c r="AW60" s="225"/>
      <c r="AX60" s="225"/>
      <c r="AY60" s="225"/>
      <c r="AZ60" s="225"/>
      <c r="BA60" s="225"/>
      <c r="BB60" s="225"/>
      <c r="BC60" s="225"/>
      <c r="BD60" s="225"/>
      <c r="BE60" s="330"/>
      <c r="BF60" s="224" t="s">
        <v>7</v>
      </c>
      <c r="BG60" s="225"/>
      <c r="BH60" s="225"/>
      <c r="BI60" s="225"/>
      <c r="BJ60" s="225"/>
      <c r="BK60" s="225"/>
      <c r="BL60" s="225"/>
      <c r="BM60" s="330"/>
    </row>
    <row r="61" spans="2:66" ht="13.5" customHeight="1" x14ac:dyDescent="0.2">
      <c r="B61" s="191" t="str">
        <f t="shared" ref="B61:G61" si="2">IF(ISBLANK(B17),"",(B17))</f>
        <v/>
      </c>
      <c r="C61" s="113" t="str">
        <f t="shared" si="2"/>
        <v/>
      </c>
      <c r="D61" s="113" t="str">
        <f t="shared" si="2"/>
        <v/>
      </c>
      <c r="E61" s="113" t="str">
        <f t="shared" si="2"/>
        <v/>
      </c>
      <c r="F61" s="113" t="str">
        <f t="shared" si="2"/>
        <v/>
      </c>
      <c r="G61" s="118" t="str">
        <f t="shared" si="2"/>
        <v/>
      </c>
      <c r="H61" s="100" t="str">
        <f>IF(ISBLANK(H17),"",(H17))</f>
        <v/>
      </c>
      <c r="I61" s="101"/>
      <c r="J61" s="101"/>
      <c r="K61" s="101"/>
      <c r="L61" s="101"/>
      <c r="M61" s="101"/>
      <c r="N61" s="101"/>
      <c r="O61" s="101"/>
      <c r="P61" s="101"/>
      <c r="Q61" s="101"/>
      <c r="R61" s="101"/>
      <c r="S61" s="101"/>
      <c r="T61" s="101"/>
      <c r="U61" s="101"/>
      <c r="V61" s="101"/>
      <c r="W61" s="101"/>
      <c r="X61" s="101"/>
      <c r="Y61" s="102"/>
      <c r="Z61" s="111" t="str">
        <f>IF(ISBLANK(Z17),"",(Z17))</f>
        <v/>
      </c>
      <c r="AA61" s="111"/>
      <c r="AB61" s="112" t="str">
        <f>IF(ISBLANK(AB17),"",(AB17))</f>
        <v/>
      </c>
      <c r="AC61" s="112"/>
      <c r="AD61" s="112"/>
      <c r="AE61" s="112"/>
      <c r="AF61" s="112"/>
      <c r="AG61" s="112"/>
      <c r="AH61" s="110" t="str">
        <f>IF(ISBLANK(AH17),"",(AH17))</f>
        <v/>
      </c>
      <c r="AI61" s="110"/>
      <c r="AJ61" s="110"/>
      <c r="AK61" s="110"/>
      <c r="AL61" s="110"/>
      <c r="AM61" s="110"/>
      <c r="AN61" s="166" t="str">
        <f>IF(ISBLANK(AN17),"",(AN17))</f>
        <v/>
      </c>
      <c r="AO61" s="87"/>
      <c r="AP61" s="87"/>
      <c r="AQ61" s="87"/>
      <c r="AR61" s="87"/>
      <c r="AS61" s="116"/>
      <c r="AT61" s="137">
        <f>IF(ISBLANK(AT17),"",(AT17))</f>
        <v>10</v>
      </c>
      <c r="AU61" s="138"/>
      <c r="AV61" s="388"/>
      <c r="AW61" s="389"/>
      <c r="AX61" s="389"/>
      <c r="AY61" s="389"/>
      <c r="AZ61" s="389"/>
      <c r="BA61" s="389"/>
      <c r="BB61" s="389"/>
      <c r="BC61" s="389"/>
      <c r="BD61" s="389"/>
      <c r="BE61" s="390"/>
      <c r="BF61" s="323"/>
      <c r="BG61" s="205"/>
      <c r="BH61" s="204"/>
      <c r="BI61" s="205"/>
      <c r="BJ61" s="204"/>
      <c r="BK61" s="205"/>
      <c r="BL61" s="204"/>
      <c r="BM61" s="207"/>
    </row>
    <row r="62" spans="2:66" ht="13.5" customHeight="1" x14ac:dyDescent="0.2">
      <c r="B62" s="191"/>
      <c r="C62" s="113"/>
      <c r="D62" s="113"/>
      <c r="E62" s="113"/>
      <c r="F62" s="113"/>
      <c r="G62" s="118"/>
      <c r="H62" s="103"/>
      <c r="I62" s="104"/>
      <c r="J62" s="104"/>
      <c r="K62" s="104"/>
      <c r="L62" s="104"/>
      <c r="M62" s="104"/>
      <c r="N62" s="104"/>
      <c r="O62" s="104"/>
      <c r="P62" s="104"/>
      <c r="Q62" s="104"/>
      <c r="R62" s="104"/>
      <c r="S62" s="104"/>
      <c r="T62" s="104"/>
      <c r="U62" s="104"/>
      <c r="V62" s="104"/>
      <c r="W62" s="104"/>
      <c r="X62" s="104"/>
      <c r="Y62" s="105"/>
      <c r="Z62" s="111"/>
      <c r="AA62" s="111"/>
      <c r="AB62" s="112"/>
      <c r="AC62" s="112"/>
      <c r="AD62" s="112"/>
      <c r="AE62" s="112"/>
      <c r="AF62" s="112"/>
      <c r="AG62" s="112"/>
      <c r="AH62" s="110"/>
      <c r="AI62" s="110"/>
      <c r="AJ62" s="110"/>
      <c r="AK62" s="110"/>
      <c r="AL62" s="110"/>
      <c r="AM62" s="110"/>
      <c r="AN62" s="167"/>
      <c r="AO62" s="90"/>
      <c r="AP62" s="90"/>
      <c r="AQ62" s="90"/>
      <c r="AR62" s="90"/>
      <c r="AS62" s="117"/>
      <c r="AT62" s="139"/>
      <c r="AU62" s="140"/>
      <c r="AV62" s="391"/>
      <c r="AW62" s="392"/>
      <c r="AX62" s="392"/>
      <c r="AY62" s="392"/>
      <c r="AZ62" s="392"/>
      <c r="BA62" s="392"/>
      <c r="BB62" s="392"/>
      <c r="BC62" s="392"/>
      <c r="BD62" s="392"/>
      <c r="BE62" s="393"/>
      <c r="BF62" s="324"/>
      <c r="BG62" s="206"/>
      <c r="BH62" s="206"/>
      <c r="BI62" s="206"/>
      <c r="BJ62" s="206"/>
      <c r="BK62" s="206"/>
      <c r="BL62" s="206"/>
      <c r="BM62" s="208"/>
    </row>
    <row r="63" spans="2:66" ht="13.5" customHeight="1" x14ac:dyDescent="0.2">
      <c r="B63" s="191" t="str">
        <f t="shared" ref="B63:G63" si="3">IF(ISBLANK(B19),"",(B19))</f>
        <v/>
      </c>
      <c r="C63" s="113" t="str">
        <f t="shared" si="3"/>
        <v/>
      </c>
      <c r="D63" s="113" t="str">
        <f t="shared" si="3"/>
        <v/>
      </c>
      <c r="E63" s="113" t="str">
        <f t="shared" si="3"/>
        <v/>
      </c>
      <c r="F63" s="113" t="str">
        <f t="shared" si="3"/>
        <v/>
      </c>
      <c r="G63" s="118" t="str">
        <f t="shared" si="3"/>
        <v/>
      </c>
      <c r="H63" s="100" t="str">
        <f>IF(ISBLANK(H19),"",(H19))</f>
        <v/>
      </c>
      <c r="I63" s="101"/>
      <c r="J63" s="101"/>
      <c r="K63" s="101"/>
      <c r="L63" s="101"/>
      <c r="M63" s="101"/>
      <c r="N63" s="101"/>
      <c r="O63" s="101"/>
      <c r="P63" s="101"/>
      <c r="Q63" s="101"/>
      <c r="R63" s="101"/>
      <c r="S63" s="101"/>
      <c r="T63" s="101"/>
      <c r="U63" s="101"/>
      <c r="V63" s="101"/>
      <c r="W63" s="101"/>
      <c r="X63" s="101"/>
      <c r="Y63" s="102"/>
      <c r="Z63" s="111" t="str">
        <f>IF(ISBLANK(Z19),"",(Z19))</f>
        <v/>
      </c>
      <c r="AA63" s="111"/>
      <c r="AB63" s="112" t="str">
        <f>IF(ISBLANK(AB19),"",(AB19))</f>
        <v/>
      </c>
      <c r="AC63" s="112"/>
      <c r="AD63" s="112"/>
      <c r="AE63" s="112"/>
      <c r="AF63" s="112"/>
      <c r="AG63" s="112"/>
      <c r="AH63" s="110" t="str">
        <f>IF(ISBLANK(AH19),"",(AH19))</f>
        <v/>
      </c>
      <c r="AI63" s="110"/>
      <c r="AJ63" s="110"/>
      <c r="AK63" s="110"/>
      <c r="AL63" s="110"/>
      <c r="AM63" s="110"/>
      <c r="AN63" s="166" t="str">
        <f>IF(ISBLANK(AN19),"",(AN19))</f>
        <v/>
      </c>
      <c r="AO63" s="87"/>
      <c r="AP63" s="87"/>
      <c r="AQ63" s="87"/>
      <c r="AR63" s="87"/>
      <c r="AS63" s="116"/>
      <c r="AT63" s="137">
        <f>IF(ISBLANK(AT19),"",(AT19))</f>
        <v>10</v>
      </c>
      <c r="AU63" s="138"/>
      <c r="AV63" s="388"/>
      <c r="AW63" s="389"/>
      <c r="AX63" s="389"/>
      <c r="AY63" s="389"/>
      <c r="AZ63" s="389"/>
      <c r="BA63" s="389"/>
      <c r="BB63" s="389"/>
      <c r="BC63" s="389"/>
      <c r="BD63" s="389"/>
      <c r="BE63" s="390"/>
      <c r="BF63" s="323"/>
      <c r="BG63" s="205"/>
      <c r="BH63" s="204"/>
      <c r="BI63" s="205"/>
      <c r="BJ63" s="204"/>
      <c r="BK63" s="205"/>
      <c r="BL63" s="204"/>
      <c r="BM63" s="207"/>
    </row>
    <row r="64" spans="2:66" ht="13.5" customHeight="1" x14ac:dyDescent="0.2">
      <c r="B64" s="191"/>
      <c r="C64" s="113"/>
      <c r="D64" s="113"/>
      <c r="E64" s="113"/>
      <c r="F64" s="113"/>
      <c r="G64" s="118"/>
      <c r="H64" s="103"/>
      <c r="I64" s="104"/>
      <c r="J64" s="104"/>
      <c r="K64" s="104"/>
      <c r="L64" s="104"/>
      <c r="M64" s="104"/>
      <c r="N64" s="104"/>
      <c r="O64" s="104"/>
      <c r="P64" s="104"/>
      <c r="Q64" s="104"/>
      <c r="R64" s="104"/>
      <c r="S64" s="104"/>
      <c r="T64" s="104"/>
      <c r="U64" s="104"/>
      <c r="V64" s="104"/>
      <c r="W64" s="104"/>
      <c r="X64" s="104"/>
      <c r="Y64" s="105"/>
      <c r="Z64" s="111"/>
      <c r="AA64" s="111"/>
      <c r="AB64" s="112"/>
      <c r="AC64" s="112"/>
      <c r="AD64" s="112"/>
      <c r="AE64" s="112"/>
      <c r="AF64" s="112"/>
      <c r="AG64" s="112"/>
      <c r="AH64" s="110"/>
      <c r="AI64" s="110"/>
      <c r="AJ64" s="110"/>
      <c r="AK64" s="110"/>
      <c r="AL64" s="110"/>
      <c r="AM64" s="110"/>
      <c r="AN64" s="167"/>
      <c r="AO64" s="90"/>
      <c r="AP64" s="90"/>
      <c r="AQ64" s="90"/>
      <c r="AR64" s="90"/>
      <c r="AS64" s="117"/>
      <c r="AT64" s="139"/>
      <c r="AU64" s="140"/>
      <c r="AV64" s="391"/>
      <c r="AW64" s="392"/>
      <c r="AX64" s="392"/>
      <c r="AY64" s="392"/>
      <c r="AZ64" s="392"/>
      <c r="BA64" s="392"/>
      <c r="BB64" s="392"/>
      <c r="BC64" s="392"/>
      <c r="BD64" s="392"/>
      <c r="BE64" s="393"/>
      <c r="BF64" s="324"/>
      <c r="BG64" s="206"/>
      <c r="BH64" s="206"/>
      <c r="BI64" s="206"/>
      <c r="BJ64" s="206"/>
      <c r="BK64" s="206"/>
      <c r="BL64" s="206"/>
      <c r="BM64" s="208"/>
    </row>
    <row r="65" spans="2:65" ht="13.5" customHeight="1" x14ac:dyDescent="0.2">
      <c r="B65" s="191" t="str">
        <f t="shared" ref="B65:G65" si="4">IF(ISBLANK(B21),"",(B21))</f>
        <v/>
      </c>
      <c r="C65" s="113" t="str">
        <f t="shared" si="4"/>
        <v/>
      </c>
      <c r="D65" s="113" t="str">
        <f t="shared" si="4"/>
        <v/>
      </c>
      <c r="E65" s="113" t="str">
        <f t="shared" si="4"/>
        <v/>
      </c>
      <c r="F65" s="113" t="str">
        <f t="shared" si="4"/>
        <v/>
      </c>
      <c r="G65" s="118" t="str">
        <f t="shared" si="4"/>
        <v/>
      </c>
      <c r="H65" s="100" t="str">
        <f>IF(ISBLANK(H21),"",(H21))</f>
        <v/>
      </c>
      <c r="I65" s="101"/>
      <c r="J65" s="101"/>
      <c r="K65" s="101"/>
      <c r="L65" s="101"/>
      <c r="M65" s="101"/>
      <c r="N65" s="101"/>
      <c r="O65" s="101"/>
      <c r="P65" s="101"/>
      <c r="Q65" s="101"/>
      <c r="R65" s="101"/>
      <c r="S65" s="101"/>
      <c r="T65" s="101"/>
      <c r="U65" s="101"/>
      <c r="V65" s="101"/>
      <c r="W65" s="101"/>
      <c r="X65" s="101"/>
      <c r="Y65" s="102"/>
      <c r="Z65" s="111" t="str">
        <f>IF(ISBLANK(Z21),"",(Z21))</f>
        <v/>
      </c>
      <c r="AA65" s="111"/>
      <c r="AB65" s="112" t="str">
        <f>IF(ISBLANK(AB21),"",(AB21))</f>
        <v/>
      </c>
      <c r="AC65" s="112"/>
      <c r="AD65" s="112"/>
      <c r="AE65" s="112"/>
      <c r="AF65" s="112"/>
      <c r="AG65" s="112"/>
      <c r="AH65" s="110" t="str">
        <f>IF(ISBLANK(AH21),"",(AH21))</f>
        <v/>
      </c>
      <c r="AI65" s="110"/>
      <c r="AJ65" s="110"/>
      <c r="AK65" s="110"/>
      <c r="AL65" s="110"/>
      <c r="AM65" s="110"/>
      <c r="AN65" s="166" t="str">
        <f>IF(ISBLANK(AN21),"",(AN21))</f>
        <v/>
      </c>
      <c r="AO65" s="87"/>
      <c r="AP65" s="87"/>
      <c r="AQ65" s="87"/>
      <c r="AR65" s="87"/>
      <c r="AS65" s="116"/>
      <c r="AT65" s="137">
        <f>IF(ISBLANK(AT21),"",(AT21))</f>
        <v>10</v>
      </c>
      <c r="AU65" s="138"/>
      <c r="AV65" s="388"/>
      <c r="AW65" s="389"/>
      <c r="AX65" s="389"/>
      <c r="AY65" s="389"/>
      <c r="AZ65" s="389"/>
      <c r="BA65" s="389"/>
      <c r="BB65" s="389"/>
      <c r="BC65" s="389"/>
      <c r="BD65" s="389"/>
      <c r="BE65" s="390"/>
      <c r="BF65" s="323"/>
      <c r="BG65" s="205"/>
      <c r="BH65" s="204"/>
      <c r="BI65" s="205"/>
      <c r="BJ65" s="204"/>
      <c r="BK65" s="205"/>
      <c r="BL65" s="204"/>
      <c r="BM65" s="207"/>
    </row>
    <row r="66" spans="2:65" ht="13.5" customHeight="1" x14ac:dyDescent="0.2">
      <c r="B66" s="191"/>
      <c r="C66" s="113"/>
      <c r="D66" s="113"/>
      <c r="E66" s="113"/>
      <c r="F66" s="113"/>
      <c r="G66" s="118"/>
      <c r="H66" s="103"/>
      <c r="I66" s="104"/>
      <c r="J66" s="104"/>
      <c r="K66" s="104"/>
      <c r="L66" s="104"/>
      <c r="M66" s="104"/>
      <c r="N66" s="104"/>
      <c r="O66" s="104"/>
      <c r="P66" s="104"/>
      <c r="Q66" s="104"/>
      <c r="R66" s="104"/>
      <c r="S66" s="104"/>
      <c r="T66" s="104"/>
      <c r="U66" s="104"/>
      <c r="V66" s="104"/>
      <c r="W66" s="104"/>
      <c r="X66" s="104"/>
      <c r="Y66" s="105"/>
      <c r="Z66" s="111"/>
      <c r="AA66" s="111"/>
      <c r="AB66" s="112"/>
      <c r="AC66" s="112"/>
      <c r="AD66" s="112"/>
      <c r="AE66" s="112"/>
      <c r="AF66" s="112"/>
      <c r="AG66" s="112"/>
      <c r="AH66" s="110"/>
      <c r="AI66" s="110"/>
      <c r="AJ66" s="110"/>
      <c r="AK66" s="110"/>
      <c r="AL66" s="110"/>
      <c r="AM66" s="110"/>
      <c r="AN66" s="167"/>
      <c r="AO66" s="90"/>
      <c r="AP66" s="90"/>
      <c r="AQ66" s="90"/>
      <c r="AR66" s="90"/>
      <c r="AS66" s="117"/>
      <c r="AT66" s="139"/>
      <c r="AU66" s="140"/>
      <c r="AV66" s="391"/>
      <c r="AW66" s="392"/>
      <c r="AX66" s="392"/>
      <c r="AY66" s="392"/>
      <c r="AZ66" s="392"/>
      <c r="BA66" s="392"/>
      <c r="BB66" s="392"/>
      <c r="BC66" s="392"/>
      <c r="BD66" s="392"/>
      <c r="BE66" s="393"/>
      <c r="BF66" s="324"/>
      <c r="BG66" s="206"/>
      <c r="BH66" s="206"/>
      <c r="BI66" s="206"/>
      <c r="BJ66" s="206"/>
      <c r="BK66" s="206"/>
      <c r="BL66" s="206"/>
      <c r="BM66" s="208"/>
    </row>
    <row r="67" spans="2:65" ht="13.5" customHeight="1" x14ac:dyDescent="0.2">
      <c r="B67" s="191" t="str">
        <f t="shared" ref="B67:G67" si="5">IF(ISBLANK(B23),"",(B23))</f>
        <v/>
      </c>
      <c r="C67" s="113" t="str">
        <f t="shared" si="5"/>
        <v/>
      </c>
      <c r="D67" s="113" t="str">
        <f t="shared" si="5"/>
        <v/>
      </c>
      <c r="E67" s="113" t="str">
        <f t="shared" si="5"/>
        <v/>
      </c>
      <c r="F67" s="113" t="str">
        <f t="shared" si="5"/>
        <v/>
      </c>
      <c r="G67" s="118" t="str">
        <f t="shared" si="5"/>
        <v/>
      </c>
      <c r="H67" s="100" t="str">
        <f>IF(ISBLANK(H23),"",(H23))</f>
        <v/>
      </c>
      <c r="I67" s="101"/>
      <c r="J67" s="101"/>
      <c r="K67" s="101"/>
      <c r="L67" s="101"/>
      <c r="M67" s="101"/>
      <c r="N67" s="101"/>
      <c r="O67" s="101"/>
      <c r="P67" s="101"/>
      <c r="Q67" s="101"/>
      <c r="R67" s="101"/>
      <c r="S67" s="101"/>
      <c r="T67" s="101"/>
      <c r="U67" s="101"/>
      <c r="V67" s="101"/>
      <c r="W67" s="101"/>
      <c r="X67" s="101"/>
      <c r="Y67" s="102"/>
      <c r="Z67" s="111" t="str">
        <f>IF(ISBLANK(Z23),"",(Z23))</f>
        <v/>
      </c>
      <c r="AA67" s="111"/>
      <c r="AB67" s="112" t="str">
        <f>IF(ISBLANK(AB23),"",(AB23))</f>
        <v/>
      </c>
      <c r="AC67" s="112"/>
      <c r="AD67" s="112"/>
      <c r="AE67" s="112"/>
      <c r="AF67" s="112"/>
      <c r="AG67" s="112"/>
      <c r="AH67" s="110" t="str">
        <f>IF(ISBLANK(AH23),"",(AH23))</f>
        <v/>
      </c>
      <c r="AI67" s="110"/>
      <c r="AJ67" s="110"/>
      <c r="AK67" s="110"/>
      <c r="AL67" s="110"/>
      <c r="AM67" s="110"/>
      <c r="AN67" s="166" t="str">
        <f>IF(ISBLANK(AN23),"",(AN23))</f>
        <v/>
      </c>
      <c r="AO67" s="87"/>
      <c r="AP67" s="87"/>
      <c r="AQ67" s="87"/>
      <c r="AR67" s="87"/>
      <c r="AS67" s="116"/>
      <c r="AT67" s="137">
        <f>IF(ISBLANK(AT23),"",(AT23))</f>
        <v>10</v>
      </c>
      <c r="AU67" s="138"/>
      <c r="AV67" s="388"/>
      <c r="AW67" s="389"/>
      <c r="AX67" s="389"/>
      <c r="AY67" s="389"/>
      <c r="AZ67" s="389"/>
      <c r="BA67" s="389"/>
      <c r="BB67" s="389"/>
      <c r="BC67" s="389"/>
      <c r="BD67" s="389"/>
      <c r="BE67" s="390"/>
      <c r="BF67" s="323"/>
      <c r="BG67" s="205"/>
      <c r="BH67" s="204"/>
      <c r="BI67" s="205"/>
      <c r="BJ67" s="204"/>
      <c r="BK67" s="205"/>
      <c r="BL67" s="204"/>
      <c r="BM67" s="207"/>
    </row>
    <row r="68" spans="2:65" ht="13.5" customHeight="1" x14ac:dyDescent="0.2">
      <c r="B68" s="191"/>
      <c r="C68" s="113"/>
      <c r="D68" s="113"/>
      <c r="E68" s="113"/>
      <c r="F68" s="113"/>
      <c r="G68" s="118"/>
      <c r="H68" s="103"/>
      <c r="I68" s="104"/>
      <c r="J68" s="104"/>
      <c r="K68" s="104"/>
      <c r="L68" s="104"/>
      <c r="M68" s="104"/>
      <c r="N68" s="104"/>
      <c r="O68" s="104"/>
      <c r="P68" s="104"/>
      <c r="Q68" s="104"/>
      <c r="R68" s="104"/>
      <c r="S68" s="104"/>
      <c r="T68" s="104"/>
      <c r="U68" s="104"/>
      <c r="V68" s="104"/>
      <c r="W68" s="104"/>
      <c r="X68" s="104"/>
      <c r="Y68" s="105"/>
      <c r="Z68" s="111"/>
      <c r="AA68" s="111"/>
      <c r="AB68" s="112"/>
      <c r="AC68" s="112"/>
      <c r="AD68" s="112"/>
      <c r="AE68" s="112"/>
      <c r="AF68" s="112"/>
      <c r="AG68" s="112"/>
      <c r="AH68" s="110"/>
      <c r="AI68" s="110"/>
      <c r="AJ68" s="110"/>
      <c r="AK68" s="110"/>
      <c r="AL68" s="110"/>
      <c r="AM68" s="110"/>
      <c r="AN68" s="167"/>
      <c r="AO68" s="90"/>
      <c r="AP68" s="90"/>
      <c r="AQ68" s="90"/>
      <c r="AR68" s="90"/>
      <c r="AS68" s="117"/>
      <c r="AT68" s="139"/>
      <c r="AU68" s="140"/>
      <c r="AV68" s="391"/>
      <c r="AW68" s="392"/>
      <c r="AX68" s="392"/>
      <c r="AY68" s="392"/>
      <c r="AZ68" s="392"/>
      <c r="BA68" s="392"/>
      <c r="BB68" s="392"/>
      <c r="BC68" s="392"/>
      <c r="BD68" s="392"/>
      <c r="BE68" s="393"/>
      <c r="BF68" s="324"/>
      <c r="BG68" s="206"/>
      <c r="BH68" s="206"/>
      <c r="BI68" s="206"/>
      <c r="BJ68" s="206"/>
      <c r="BK68" s="206"/>
      <c r="BL68" s="206"/>
      <c r="BM68" s="208"/>
    </row>
    <row r="69" spans="2:65" ht="13.5" customHeight="1" x14ac:dyDescent="0.2">
      <c r="B69" s="191" t="str">
        <f t="shared" ref="B69:G69" si="6">IF(ISBLANK(B25),"",(B25))</f>
        <v/>
      </c>
      <c r="C69" s="113" t="str">
        <f t="shared" si="6"/>
        <v/>
      </c>
      <c r="D69" s="113" t="str">
        <f t="shared" si="6"/>
        <v/>
      </c>
      <c r="E69" s="113" t="str">
        <f t="shared" si="6"/>
        <v/>
      </c>
      <c r="F69" s="113" t="str">
        <f t="shared" si="6"/>
        <v/>
      </c>
      <c r="G69" s="118" t="str">
        <f t="shared" si="6"/>
        <v/>
      </c>
      <c r="H69" s="100" t="str">
        <f>IF(ISBLANK(H25),"",(H25))</f>
        <v/>
      </c>
      <c r="I69" s="101"/>
      <c r="J69" s="101"/>
      <c r="K69" s="101"/>
      <c r="L69" s="101"/>
      <c r="M69" s="101"/>
      <c r="N69" s="101"/>
      <c r="O69" s="101"/>
      <c r="P69" s="101"/>
      <c r="Q69" s="101"/>
      <c r="R69" s="101"/>
      <c r="S69" s="101"/>
      <c r="T69" s="101"/>
      <c r="U69" s="101"/>
      <c r="V69" s="101"/>
      <c r="W69" s="101"/>
      <c r="X69" s="101"/>
      <c r="Y69" s="102"/>
      <c r="Z69" s="111" t="str">
        <f>IF(ISBLANK(Z25),"",(Z25))</f>
        <v/>
      </c>
      <c r="AA69" s="111"/>
      <c r="AB69" s="112" t="str">
        <f>IF(ISBLANK(AB25),"",(AB25))</f>
        <v/>
      </c>
      <c r="AC69" s="112"/>
      <c r="AD69" s="112"/>
      <c r="AE69" s="112"/>
      <c r="AF69" s="112"/>
      <c r="AG69" s="112"/>
      <c r="AH69" s="110" t="str">
        <f>IF(ISBLANK(AH25),"",(AH25))</f>
        <v/>
      </c>
      <c r="AI69" s="110"/>
      <c r="AJ69" s="110"/>
      <c r="AK69" s="110"/>
      <c r="AL69" s="110"/>
      <c r="AM69" s="110"/>
      <c r="AN69" s="166" t="str">
        <f>IF(ISBLANK(AN25),"",(AN25))</f>
        <v/>
      </c>
      <c r="AO69" s="87"/>
      <c r="AP69" s="87"/>
      <c r="AQ69" s="87"/>
      <c r="AR69" s="87"/>
      <c r="AS69" s="116"/>
      <c r="AT69" s="137">
        <f>IF(ISBLANK(AT25),"",(AT25))</f>
        <v>10</v>
      </c>
      <c r="AU69" s="138"/>
      <c r="AV69" s="388"/>
      <c r="AW69" s="389"/>
      <c r="AX69" s="389"/>
      <c r="AY69" s="389"/>
      <c r="AZ69" s="389"/>
      <c r="BA69" s="389"/>
      <c r="BB69" s="389"/>
      <c r="BC69" s="389"/>
      <c r="BD69" s="389"/>
      <c r="BE69" s="390"/>
      <c r="BF69" s="323"/>
      <c r="BG69" s="205"/>
      <c r="BH69" s="204"/>
      <c r="BI69" s="205"/>
      <c r="BJ69" s="204"/>
      <c r="BK69" s="205"/>
      <c r="BL69" s="204"/>
      <c r="BM69" s="207"/>
    </row>
    <row r="70" spans="2:65" ht="13.5" customHeight="1" x14ac:dyDescent="0.2">
      <c r="B70" s="191"/>
      <c r="C70" s="113"/>
      <c r="D70" s="113"/>
      <c r="E70" s="113"/>
      <c r="F70" s="113"/>
      <c r="G70" s="118"/>
      <c r="H70" s="103"/>
      <c r="I70" s="104"/>
      <c r="J70" s="104"/>
      <c r="K70" s="104"/>
      <c r="L70" s="104"/>
      <c r="M70" s="104"/>
      <c r="N70" s="104"/>
      <c r="O70" s="104"/>
      <c r="P70" s="104"/>
      <c r="Q70" s="104"/>
      <c r="R70" s="104"/>
      <c r="S70" s="104"/>
      <c r="T70" s="104"/>
      <c r="U70" s="104"/>
      <c r="V70" s="104"/>
      <c r="W70" s="104"/>
      <c r="X70" s="104"/>
      <c r="Y70" s="105"/>
      <c r="Z70" s="111"/>
      <c r="AA70" s="111"/>
      <c r="AB70" s="112"/>
      <c r="AC70" s="112"/>
      <c r="AD70" s="112"/>
      <c r="AE70" s="112"/>
      <c r="AF70" s="112"/>
      <c r="AG70" s="112"/>
      <c r="AH70" s="110"/>
      <c r="AI70" s="110"/>
      <c r="AJ70" s="110"/>
      <c r="AK70" s="110"/>
      <c r="AL70" s="110"/>
      <c r="AM70" s="110"/>
      <c r="AN70" s="167"/>
      <c r="AO70" s="90"/>
      <c r="AP70" s="90"/>
      <c r="AQ70" s="90"/>
      <c r="AR70" s="90"/>
      <c r="AS70" s="117"/>
      <c r="AT70" s="139"/>
      <c r="AU70" s="140"/>
      <c r="AV70" s="391"/>
      <c r="AW70" s="392"/>
      <c r="AX70" s="392"/>
      <c r="AY70" s="392"/>
      <c r="AZ70" s="392"/>
      <c r="BA70" s="392"/>
      <c r="BB70" s="392"/>
      <c r="BC70" s="392"/>
      <c r="BD70" s="392"/>
      <c r="BE70" s="393"/>
      <c r="BF70" s="324"/>
      <c r="BG70" s="206"/>
      <c r="BH70" s="206"/>
      <c r="BI70" s="206"/>
      <c r="BJ70" s="206"/>
      <c r="BK70" s="206"/>
      <c r="BL70" s="206"/>
      <c r="BM70" s="208"/>
    </row>
    <row r="71" spans="2:65" ht="13.5" customHeight="1" x14ac:dyDescent="0.2">
      <c r="B71" s="191" t="str">
        <f t="shared" ref="B71:G71" si="7">IF(ISBLANK(B27),"",(B27))</f>
        <v/>
      </c>
      <c r="C71" s="113" t="str">
        <f t="shared" si="7"/>
        <v/>
      </c>
      <c r="D71" s="113" t="str">
        <f t="shared" si="7"/>
        <v/>
      </c>
      <c r="E71" s="113" t="str">
        <f t="shared" si="7"/>
        <v/>
      </c>
      <c r="F71" s="113" t="str">
        <f t="shared" si="7"/>
        <v/>
      </c>
      <c r="G71" s="118" t="str">
        <f t="shared" si="7"/>
        <v/>
      </c>
      <c r="H71" s="100" t="str">
        <f>IF(ISBLANK(H27),"",(H27))</f>
        <v/>
      </c>
      <c r="I71" s="101"/>
      <c r="J71" s="101"/>
      <c r="K71" s="101"/>
      <c r="L71" s="101"/>
      <c r="M71" s="101"/>
      <c r="N71" s="101"/>
      <c r="O71" s="101"/>
      <c r="P71" s="101"/>
      <c r="Q71" s="101"/>
      <c r="R71" s="101"/>
      <c r="S71" s="101"/>
      <c r="T71" s="101"/>
      <c r="U71" s="101"/>
      <c r="V71" s="101"/>
      <c r="W71" s="101"/>
      <c r="X71" s="101"/>
      <c r="Y71" s="102"/>
      <c r="Z71" s="111" t="str">
        <f>IF(ISBLANK(Z27),"",(Z27))</f>
        <v/>
      </c>
      <c r="AA71" s="111"/>
      <c r="AB71" s="112" t="str">
        <f>IF(ISBLANK(AB27),"",(AB27))</f>
        <v/>
      </c>
      <c r="AC71" s="112"/>
      <c r="AD71" s="112"/>
      <c r="AE71" s="112"/>
      <c r="AF71" s="112"/>
      <c r="AG71" s="112"/>
      <c r="AH71" s="110" t="str">
        <f>IF(ISBLANK(AH27),"",(AH27))</f>
        <v/>
      </c>
      <c r="AI71" s="110"/>
      <c r="AJ71" s="110"/>
      <c r="AK71" s="110"/>
      <c r="AL71" s="110"/>
      <c r="AM71" s="110"/>
      <c r="AN71" s="166" t="str">
        <f>IF(ISBLANK(AN27),"",(AN27))</f>
        <v/>
      </c>
      <c r="AO71" s="87"/>
      <c r="AP71" s="87"/>
      <c r="AQ71" s="87"/>
      <c r="AR71" s="87"/>
      <c r="AS71" s="116"/>
      <c r="AT71" s="137">
        <f>IF(ISBLANK(AT27),"",(AT27))</f>
        <v>10</v>
      </c>
      <c r="AU71" s="138"/>
      <c r="AV71" s="388"/>
      <c r="AW71" s="389"/>
      <c r="AX71" s="389"/>
      <c r="AY71" s="389"/>
      <c r="AZ71" s="389"/>
      <c r="BA71" s="389"/>
      <c r="BB71" s="389"/>
      <c r="BC71" s="389"/>
      <c r="BD71" s="389"/>
      <c r="BE71" s="390"/>
      <c r="BF71" s="323"/>
      <c r="BG71" s="205"/>
      <c r="BH71" s="204"/>
      <c r="BI71" s="205"/>
      <c r="BJ71" s="204"/>
      <c r="BK71" s="205"/>
      <c r="BL71" s="204"/>
      <c r="BM71" s="207"/>
    </row>
    <row r="72" spans="2:65" ht="13.5" customHeight="1" x14ac:dyDescent="0.2">
      <c r="B72" s="191"/>
      <c r="C72" s="113"/>
      <c r="D72" s="113"/>
      <c r="E72" s="113"/>
      <c r="F72" s="113"/>
      <c r="G72" s="118"/>
      <c r="H72" s="103"/>
      <c r="I72" s="104"/>
      <c r="J72" s="104"/>
      <c r="K72" s="104"/>
      <c r="L72" s="104"/>
      <c r="M72" s="104"/>
      <c r="N72" s="104"/>
      <c r="O72" s="104"/>
      <c r="P72" s="104"/>
      <c r="Q72" s="104"/>
      <c r="R72" s="104"/>
      <c r="S72" s="104"/>
      <c r="T72" s="104"/>
      <c r="U72" s="104"/>
      <c r="V72" s="104"/>
      <c r="W72" s="104"/>
      <c r="X72" s="104"/>
      <c r="Y72" s="105"/>
      <c r="Z72" s="111"/>
      <c r="AA72" s="111"/>
      <c r="AB72" s="112"/>
      <c r="AC72" s="112"/>
      <c r="AD72" s="112"/>
      <c r="AE72" s="112"/>
      <c r="AF72" s="112"/>
      <c r="AG72" s="112"/>
      <c r="AH72" s="110"/>
      <c r="AI72" s="110"/>
      <c r="AJ72" s="110"/>
      <c r="AK72" s="110"/>
      <c r="AL72" s="110"/>
      <c r="AM72" s="110"/>
      <c r="AN72" s="167"/>
      <c r="AO72" s="90"/>
      <c r="AP72" s="90"/>
      <c r="AQ72" s="90"/>
      <c r="AR72" s="90"/>
      <c r="AS72" s="117"/>
      <c r="AT72" s="139"/>
      <c r="AU72" s="140"/>
      <c r="AV72" s="391"/>
      <c r="AW72" s="392"/>
      <c r="AX72" s="392"/>
      <c r="AY72" s="392"/>
      <c r="AZ72" s="392"/>
      <c r="BA72" s="392"/>
      <c r="BB72" s="392"/>
      <c r="BC72" s="392"/>
      <c r="BD72" s="392"/>
      <c r="BE72" s="393"/>
      <c r="BF72" s="324"/>
      <c r="BG72" s="206"/>
      <c r="BH72" s="206"/>
      <c r="BI72" s="206"/>
      <c r="BJ72" s="206"/>
      <c r="BK72" s="206"/>
      <c r="BL72" s="206"/>
      <c r="BM72" s="208"/>
    </row>
    <row r="73" spans="2:65" ht="13.5" customHeight="1" x14ac:dyDescent="0.2">
      <c r="B73" s="191" t="str">
        <f t="shared" ref="B73:G73" si="8">IF(ISBLANK(B29),"",(B29))</f>
        <v/>
      </c>
      <c r="C73" s="113" t="str">
        <f t="shared" si="8"/>
        <v/>
      </c>
      <c r="D73" s="113" t="str">
        <f t="shared" si="8"/>
        <v/>
      </c>
      <c r="E73" s="113" t="str">
        <f t="shared" si="8"/>
        <v/>
      </c>
      <c r="F73" s="113" t="str">
        <f t="shared" si="8"/>
        <v/>
      </c>
      <c r="G73" s="118" t="str">
        <f t="shared" si="8"/>
        <v/>
      </c>
      <c r="H73" s="100" t="str">
        <f>IF(ISBLANK(H29),"",(H29))</f>
        <v/>
      </c>
      <c r="I73" s="101"/>
      <c r="J73" s="101"/>
      <c r="K73" s="101"/>
      <c r="L73" s="101"/>
      <c r="M73" s="101"/>
      <c r="N73" s="101"/>
      <c r="O73" s="101"/>
      <c r="P73" s="101"/>
      <c r="Q73" s="101"/>
      <c r="R73" s="101"/>
      <c r="S73" s="101"/>
      <c r="T73" s="101"/>
      <c r="U73" s="101"/>
      <c r="V73" s="101"/>
      <c r="W73" s="101"/>
      <c r="X73" s="101"/>
      <c r="Y73" s="102"/>
      <c r="Z73" s="111" t="str">
        <f>IF(ISBLANK(Z29),"",(Z29))</f>
        <v/>
      </c>
      <c r="AA73" s="111"/>
      <c r="AB73" s="112" t="str">
        <f>IF(ISBLANK(AB29),"",(AB29))</f>
        <v/>
      </c>
      <c r="AC73" s="112"/>
      <c r="AD73" s="112"/>
      <c r="AE73" s="112"/>
      <c r="AF73" s="112"/>
      <c r="AG73" s="112"/>
      <c r="AH73" s="110" t="str">
        <f>IF(ISBLANK(AH29),"",(AH29))</f>
        <v/>
      </c>
      <c r="AI73" s="110"/>
      <c r="AJ73" s="110"/>
      <c r="AK73" s="110"/>
      <c r="AL73" s="110"/>
      <c r="AM73" s="110"/>
      <c r="AN73" s="166" t="str">
        <f>IF(ISBLANK(AN29),"",(AN29))</f>
        <v/>
      </c>
      <c r="AO73" s="87"/>
      <c r="AP73" s="87"/>
      <c r="AQ73" s="87"/>
      <c r="AR73" s="87"/>
      <c r="AS73" s="116"/>
      <c r="AT73" s="137">
        <f>IF(ISBLANK(AT29),"",(AT29))</f>
        <v>10</v>
      </c>
      <c r="AU73" s="138"/>
      <c r="AV73" s="388"/>
      <c r="AW73" s="389"/>
      <c r="AX73" s="389"/>
      <c r="AY73" s="389"/>
      <c r="AZ73" s="389"/>
      <c r="BA73" s="389"/>
      <c r="BB73" s="389"/>
      <c r="BC73" s="389"/>
      <c r="BD73" s="389"/>
      <c r="BE73" s="390"/>
      <c r="BF73" s="323"/>
      <c r="BG73" s="205"/>
      <c r="BH73" s="204"/>
      <c r="BI73" s="205"/>
      <c r="BJ73" s="204"/>
      <c r="BK73" s="205"/>
      <c r="BL73" s="204"/>
      <c r="BM73" s="207"/>
    </row>
    <row r="74" spans="2:65" ht="13.5" customHeight="1" x14ac:dyDescent="0.2">
      <c r="B74" s="191"/>
      <c r="C74" s="113"/>
      <c r="D74" s="113"/>
      <c r="E74" s="113"/>
      <c r="F74" s="113"/>
      <c r="G74" s="118"/>
      <c r="H74" s="103"/>
      <c r="I74" s="104"/>
      <c r="J74" s="104"/>
      <c r="K74" s="104"/>
      <c r="L74" s="104"/>
      <c r="M74" s="104"/>
      <c r="N74" s="104"/>
      <c r="O74" s="104"/>
      <c r="P74" s="104"/>
      <c r="Q74" s="104"/>
      <c r="R74" s="104"/>
      <c r="S74" s="104"/>
      <c r="T74" s="104"/>
      <c r="U74" s="104"/>
      <c r="V74" s="104"/>
      <c r="W74" s="104"/>
      <c r="X74" s="104"/>
      <c r="Y74" s="105"/>
      <c r="Z74" s="111"/>
      <c r="AA74" s="111"/>
      <c r="AB74" s="112"/>
      <c r="AC74" s="112"/>
      <c r="AD74" s="112"/>
      <c r="AE74" s="112"/>
      <c r="AF74" s="112"/>
      <c r="AG74" s="112"/>
      <c r="AH74" s="110"/>
      <c r="AI74" s="110"/>
      <c r="AJ74" s="110"/>
      <c r="AK74" s="110"/>
      <c r="AL74" s="110"/>
      <c r="AM74" s="110"/>
      <c r="AN74" s="167"/>
      <c r="AO74" s="90"/>
      <c r="AP74" s="90"/>
      <c r="AQ74" s="90"/>
      <c r="AR74" s="90"/>
      <c r="AS74" s="117"/>
      <c r="AT74" s="139"/>
      <c r="AU74" s="140"/>
      <c r="AV74" s="391"/>
      <c r="AW74" s="392"/>
      <c r="AX74" s="392"/>
      <c r="AY74" s="392"/>
      <c r="AZ74" s="392"/>
      <c r="BA74" s="392"/>
      <c r="BB74" s="392"/>
      <c r="BC74" s="392"/>
      <c r="BD74" s="392"/>
      <c r="BE74" s="393"/>
      <c r="BF74" s="324"/>
      <c r="BG74" s="206"/>
      <c r="BH74" s="206"/>
      <c r="BI74" s="206"/>
      <c r="BJ74" s="206"/>
      <c r="BK74" s="206"/>
      <c r="BL74" s="206"/>
      <c r="BM74" s="208"/>
    </row>
    <row r="75" spans="2:65" ht="13.5" customHeight="1" x14ac:dyDescent="0.2">
      <c r="B75" s="191" t="str">
        <f t="shared" ref="B75:H75" si="9">IF(ISBLANK(B31),"",(B31))</f>
        <v/>
      </c>
      <c r="C75" s="113" t="str">
        <f t="shared" si="9"/>
        <v/>
      </c>
      <c r="D75" s="113" t="str">
        <f t="shared" si="9"/>
        <v/>
      </c>
      <c r="E75" s="113" t="str">
        <f t="shared" si="9"/>
        <v/>
      </c>
      <c r="F75" s="113" t="str">
        <f t="shared" si="9"/>
        <v/>
      </c>
      <c r="G75" s="113" t="str">
        <f t="shared" si="9"/>
        <v/>
      </c>
      <c r="H75" s="100" t="str">
        <f t="shared" si="9"/>
        <v/>
      </c>
      <c r="I75" s="101"/>
      <c r="J75" s="101"/>
      <c r="K75" s="101"/>
      <c r="L75" s="101"/>
      <c r="M75" s="101"/>
      <c r="N75" s="101"/>
      <c r="O75" s="101"/>
      <c r="P75" s="101"/>
      <c r="Q75" s="101"/>
      <c r="R75" s="101"/>
      <c r="S75" s="101"/>
      <c r="T75" s="101"/>
      <c r="U75" s="101"/>
      <c r="V75" s="101"/>
      <c r="W75" s="101"/>
      <c r="X75" s="101"/>
      <c r="Y75" s="102"/>
      <c r="Z75" s="111" t="str">
        <f>IF(ISBLANK(Z31),"",(Z31))</f>
        <v/>
      </c>
      <c r="AA75" s="111"/>
      <c r="AB75" s="112" t="str">
        <f>IF(ISBLANK(AB31),"",(AB31))</f>
        <v/>
      </c>
      <c r="AC75" s="112"/>
      <c r="AD75" s="112"/>
      <c r="AE75" s="112"/>
      <c r="AF75" s="112"/>
      <c r="AG75" s="112"/>
      <c r="AH75" s="110" t="str">
        <f>IF(ISBLANK(AH31),"",(AH31))</f>
        <v/>
      </c>
      <c r="AI75" s="110"/>
      <c r="AJ75" s="110"/>
      <c r="AK75" s="110"/>
      <c r="AL75" s="110"/>
      <c r="AM75" s="110"/>
      <c r="AN75" s="166" t="str">
        <f>IF(ISBLANK(AN31),"",(AN31))</f>
        <v/>
      </c>
      <c r="AO75" s="87"/>
      <c r="AP75" s="87"/>
      <c r="AQ75" s="87"/>
      <c r="AR75" s="87"/>
      <c r="AS75" s="116"/>
      <c r="AT75" s="137">
        <f>IF(ISBLANK(AT31),"",(AT31))</f>
        <v>10</v>
      </c>
      <c r="AU75" s="138"/>
      <c r="AV75" s="388"/>
      <c r="AW75" s="389"/>
      <c r="AX75" s="389"/>
      <c r="AY75" s="389"/>
      <c r="AZ75" s="389"/>
      <c r="BA75" s="389"/>
      <c r="BB75" s="389"/>
      <c r="BC75" s="389"/>
      <c r="BD75" s="389"/>
      <c r="BE75" s="390"/>
      <c r="BF75" s="323"/>
      <c r="BG75" s="205"/>
      <c r="BH75" s="204"/>
      <c r="BI75" s="205"/>
      <c r="BJ75" s="204"/>
      <c r="BK75" s="205"/>
      <c r="BL75" s="204"/>
      <c r="BM75" s="207"/>
    </row>
    <row r="76" spans="2:65" ht="13.5" customHeight="1" x14ac:dyDescent="0.2">
      <c r="B76" s="191"/>
      <c r="C76" s="113"/>
      <c r="D76" s="113"/>
      <c r="E76" s="113"/>
      <c r="F76" s="113"/>
      <c r="G76" s="113"/>
      <c r="H76" s="103"/>
      <c r="I76" s="104"/>
      <c r="J76" s="104"/>
      <c r="K76" s="104"/>
      <c r="L76" s="104"/>
      <c r="M76" s="104"/>
      <c r="N76" s="104"/>
      <c r="O76" s="104"/>
      <c r="P76" s="104"/>
      <c r="Q76" s="104"/>
      <c r="R76" s="104"/>
      <c r="S76" s="104"/>
      <c r="T76" s="104"/>
      <c r="U76" s="104"/>
      <c r="V76" s="104"/>
      <c r="W76" s="104"/>
      <c r="X76" s="104"/>
      <c r="Y76" s="105"/>
      <c r="Z76" s="111"/>
      <c r="AA76" s="111"/>
      <c r="AB76" s="112"/>
      <c r="AC76" s="112"/>
      <c r="AD76" s="112"/>
      <c r="AE76" s="112"/>
      <c r="AF76" s="112"/>
      <c r="AG76" s="112"/>
      <c r="AH76" s="110"/>
      <c r="AI76" s="110"/>
      <c r="AJ76" s="110"/>
      <c r="AK76" s="110"/>
      <c r="AL76" s="110"/>
      <c r="AM76" s="110"/>
      <c r="AN76" s="167"/>
      <c r="AO76" s="90"/>
      <c r="AP76" s="90"/>
      <c r="AQ76" s="90"/>
      <c r="AR76" s="90"/>
      <c r="AS76" s="117"/>
      <c r="AT76" s="139"/>
      <c r="AU76" s="140"/>
      <c r="AV76" s="391"/>
      <c r="AW76" s="392"/>
      <c r="AX76" s="392"/>
      <c r="AY76" s="392"/>
      <c r="AZ76" s="392"/>
      <c r="BA76" s="392"/>
      <c r="BB76" s="392"/>
      <c r="BC76" s="392"/>
      <c r="BD76" s="392"/>
      <c r="BE76" s="393"/>
      <c r="BF76" s="324"/>
      <c r="BG76" s="206"/>
      <c r="BH76" s="206"/>
      <c r="BI76" s="206"/>
      <c r="BJ76" s="206"/>
      <c r="BK76" s="206"/>
      <c r="BL76" s="206"/>
      <c r="BM76" s="208"/>
    </row>
    <row r="77" spans="2:65" ht="13.5" customHeight="1" x14ac:dyDescent="0.2">
      <c r="B77" s="191" t="str">
        <f t="shared" ref="B77:G77" si="10">IF(ISBLANK(B33),"",(B33))</f>
        <v/>
      </c>
      <c r="C77" s="113" t="str">
        <f t="shared" si="10"/>
        <v/>
      </c>
      <c r="D77" s="113" t="str">
        <f t="shared" si="10"/>
        <v/>
      </c>
      <c r="E77" s="113" t="str">
        <f t="shared" si="10"/>
        <v/>
      </c>
      <c r="F77" s="113" t="str">
        <f t="shared" si="10"/>
        <v/>
      </c>
      <c r="G77" s="118" t="str">
        <f t="shared" si="10"/>
        <v/>
      </c>
      <c r="H77" s="100" t="str">
        <f>IF(ISBLANK(H33),"",(H33))</f>
        <v/>
      </c>
      <c r="I77" s="101"/>
      <c r="J77" s="101"/>
      <c r="K77" s="101"/>
      <c r="L77" s="101"/>
      <c r="M77" s="101"/>
      <c r="N77" s="101"/>
      <c r="O77" s="101"/>
      <c r="P77" s="101"/>
      <c r="Q77" s="101"/>
      <c r="R77" s="101"/>
      <c r="S77" s="101"/>
      <c r="T77" s="101"/>
      <c r="U77" s="101"/>
      <c r="V77" s="101"/>
      <c r="W77" s="101"/>
      <c r="X77" s="101"/>
      <c r="Y77" s="102"/>
      <c r="Z77" s="111" t="str">
        <f>IF(ISBLANK(Z33),"",(Z33))</f>
        <v/>
      </c>
      <c r="AA77" s="111"/>
      <c r="AB77" s="112" t="str">
        <f>IF(ISBLANK(AB33),"",(AB33))</f>
        <v/>
      </c>
      <c r="AC77" s="112"/>
      <c r="AD77" s="112"/>
      <c r="AE77" s="112"/>
      <c r="AF77" s="112"/>
      <c r="AG77" s="112"/>
      <c r="AH77" s="110" t="str">
        <f>IF(ISBLANK(AH33),"",(AH33))</f>
        <v/>
      </c>
      <c r="AI77" s="110"/>
      <c r="AJ77" s="110"/>
      <c r="AK77" s="110"/>
      <c r="AL77" s="110"/>
      <c r="AM77" s="110"/>
      <c r="AN77" s="166" t="str">
        <f>IF(ISBLANK(AN33),"",(AN33))</f>
        <v/>
      </c>
      <c r="AO77" s="87"/>
      <c r="AP77" s="87"/>
      <c r="AQ77" s="87"/>
      <c r="AR77" s="87"/>
      <c r="AS77" s="116"/>
      <c r="AT77" s="137">
        <f>IF(ISBLANK(AT33),"",(AT33))</f>
        <v>10</v>
      </c>
      <c r="AU77" s="138"/>
      <c r="AV77" s="388"/>
      <c r="AW77" s="389"/>
      <c r="AX77" s="389"/>
      <c r="AY77" s="389"/>
      <c r="AZ77" s="389"/>
      <c r="BA77" s="389"/>
      <c r="BB77" s="389"/>
      <c r="BC77" s="389"/>
      <c r="BD77" s="389"/>
      <c r="BE77" s="390"/>
      <c r="BF77" s="323"/>
      <c r="BG77" s="205"/>
      <c r="BH77" s="204"/>
      <c r="BI77" s="205"/>
      <c r="BJ77" s="204"/>
      <c r="BK77" s="205"/>
      <c r="BL77" s="204"/>
      <c r="BM77" s="207"/>
    </row>
    <row r="78" spans="2:65" ht="13.5" customHeight="1" x14ac:dyDescent="0.2">
      <c r="B78" s="191"/>
      <c r="C78" s="113"/>
      <c r="D78" s="113"/>
      <c r="E78" s="113"/>
      <c r="F78" s="113"/>
      <c r="G78" s="118"/>
      <c r="H78" s="103"/>
      <c r="I78" s="104"/>
      <c r="J78" s="104"/>
      <c r="K78" s="104"/>
      <c r="L78" s="104"/>
      <c r="M78" s="104"/>
      <c r="N78" s="104"/>
      <c r="O78" s="104"/>
      <c r="P78" s="104"/>
      <c r="Q78" s="104"/>
      <c r="R78" s="104"/>
      <c r="S78" s="104"/>
      <c r="T78" s="104"/>
      <c r="U78" s="104"/>
      <c r="V78" s="104"/>
      <c r="W78" s="104"/>
      <c r="X78" s="104"/>
      <c r="Y78" s="105"/>
      <c r="Z78" s="111"/>
      <c r="AA78" s="111"/>
      <c r="AB78" s="112"/>
      <c r="AC78" s="112"/>
      <c r="AD78" s="112"/>
      <c r="AE78" s="112"/>
      <c r="AF78" s="112"/>
      <c r="AG78" s="112"/>
      <c r="AH78" s="110"/>
      <c r="AI78" s="110"/>
      <c r="AJ78" s="110"/>
      <c r="AK78" s="110"/>
      <c r="AL78" s="110"/>
      <c r="AM78" s="110"/>
      <c r="AN78" s="167"/>
      <c r="AO78" s="90"/>
      <c r="AP78" s="90"/>
      <c r="AQ78" s="90"/>
      <c r="AR78" s="90"/>
      <c r="AS78" s="117"/>
      <c r="AT78" s="139"/>
      <c r="AU78" s="140"/>
      <c r="AV78" s="391"/>
      <c r="AW78" s="392"/>
      <c r="AX78" s="392"/>
      <c r="AY78" s="392"/>
      <c r="AZ78" s="392"/>
      <c r="BA78" s="392"/>
      <c r="BB78" s="392"/>
      <c r="BC78" s="392"/>
      <c r="BD78" s="392"/>
      <c r="BE78" s="393"/>
      <c r="BF78" s="324"/>
      <c r="BG78" s="206"/>
      <c r="BH78" s="206"/>
      <c r="BI78" s="206"/>
      <c r="BJ78" s="206"/>
      <c r="BK78" s="206"/>
      <c r="BL78" s="206"/>
      <c r="BM78" s="208"/>
    </row>
    <row r="79" spans="2:65" ht="13.5" customHeight="1" x14ac:dyDescent="0.2">
      <c r="B79" s="191" t="str">
        <f t="shared" ref="B79:G79" si="11">IF(ISBLANK(B35),"",(B35))</f>
        <v/>
      </c>
      <c r="C79" s="113" t="str">
        <f t="shared" si="11"/>
        <v/>
      </c>
      <c r="D79" s="113" t="str">
        <f t="shared" si="11"/>
        <v/>
      </c>
      <c r="E79" s="113" t="str">
        <f t="shared" si="11"/>
        <v/>
      </c>
      <c r="F79" s="113" t="str">
        <f t="shared" si="11"/>
        <v/>
      </c>
      <c r="G79" s="118" t="str">
        <f t="shared" si="11"/>
        <v/>
      </c>
      <c r="H79" s="100" t="str">
        <f>IF(ISBLANK(H35),"",(H35))</f>
        <v/>
      </c>
      <c r="I79" s="101"/>
      <c r="J79" s="101"/>
      <c r="K79" s="101"/>
      <c r="L79" s="101"/>
      <c r="M79" s="101"/>
      <c r="N79" s="101"/>
      <c r="O79" s="101"/>
      <c r="P79" s="101"/>
      <c r="Q79" s="101"/>
      <c r="R79" s="101"/>
      <c r="S79" s="101"/>
      <c r="T79" s="101"/>
      <c r="U79" s="101"/>
      <c r="V79" s="101"/>
      <c r="W79" s="101"/>
      <c r="X79" s="101"/>
      <c r="Y79" s="102"/>
      <c r="Z79" s="111" t="str">
        <f>IF(ISBLANK(Z35),"",(Z35))</f>
        <v/>
      </c>
      <c r="AA79" s="111"/>
      <c r="AB79" s="112" t="str">
        <f>IF(ISBLANK(AB35),"",(AB35))</f>
        <v/>
      </c>
      <c r="AC79" s="112"/>
      <c r="AD79" s="112"/>
      <c r="AE79" s="112"/>
      <c r="AF79" s="112"/>
      <c r="AG79" s="112"/>
      <c r="AH79" s="110" t="str">
        <f>IF(ISBLANK(AH35),"",(AH35))</f>
        <v/>
      </c>
      <c r="AI79" s="110"/>
      <c r="AJ79" s="110"/>
      <c r="AK79" s="110"/>
      <c r="AL79" s="110"/>
      <c r="AM79" s="110"/>
      <c r="AN79" s="166" t="str">
        <f>IF(ISBLANK(AN35),"",(AN35))</f>
        <v/>
      </c>
      <c r="AO79" s="87"/>
      <c r="AP79" s="87"/>
      <c r="AQ79" s="87"/>
      <c r="AR79" s="87"/>
      <c r="AS79" s="116"/>
      <c r="AT79" s="137">
        <f>IF(ISBLANK(AT35),"",(AT35))</f>
        <v>10</v>
      </c>
      <c r="AU79" s="138"/>
      <c r="AV79" s="388"/>
      <c r="AW79" s="389"/>
      <c r="AX79" s="389"/>
      <c r="AY79" s="389"/>
      <c r="AZ79" s="389"/>
      <c r="BA79" s="389"/>
      <c r="BB79" s="389"/>
      <c r="BC79" s="389"/>
      <c r="BD79" s="389"/>
      <c r="BE79" s="390"/>
      <c r="BF79" s="323"/>
      <c r="BG79" s="205"/>
      <c r="BH79" s="204"/>
      <c r="BI79" s="205"/>
      <c r="BJ79" s="204"/>
      <c r="BK79" s="205"/>
      <c r="BL79" s="204"/>
      <c r="BM79" s="207"/>
    </row>
    <row r="80" spans="2:65" ht="13.5" customHeight="1" x14ac:dyDescent="0.2">
      <c r="B80" s="191"/>
      <c r="C80" s="113"/>
      <c r="D80" s="113"/>
      <c r="E80" s="113"/>
      <c r="F80" s="113"/>
      <c r="G80" s="118"/>
      <c r="H80" s="103"/>
      <c r="I80" s="104"/>
      <c r="J80" s="104"/>
      <c r="K80" s="104"/>
      <c r="L80" s="104"/>
      <c r="M80" s="104"/>
      <c r="N80" s="104"/>
      <c r="O80" s="104"/>
      <c r="P80" s="104"/>
      <c r="Q80" s="104"/>
      <c r="R80" s="104"/>
      <c r="S80" s="104"/>
      <c r="T80" s="104"/>
      <c r="U80" s="104"/>
      <c r="V80" s="147"/>
      <c r="W80" s="147"/>
      <c r="X80" s="147"/>
      <c r="Y80" s="148"/>
      <c r="Z80" s="333"/>
      <c r="AA80" s="333"/>
      <c r="AB80" s="112"/>
      <c r="AC80" s="112"/>
      <c r="AD80" s="112"/>
      <c r="AE80" s="112"/>
      <c r="AF80" s="112"/>
      <c r="AG80" s="112"/>
      <c r="AH80" s="110"/>
      <c r="AI80" s="110"/>
      <c r="AJ80" s="110"/>
      <c r="AK80" s="110"/>
      <c r="AL80" s="110"/>
      <c r="AM80" s="110"/>
      <c r="AN80" s="167"/>
      <c r="AO80" s="90"/>
      <c r="AP80" s="90"/>
      <c r="AQ80" s="90"/>
      <c r="AR80" s="90"/>
      <c r="AS80" s="117"/>
      <c r="AT80" s="139"/>
      <c r="AU80" s="140"/>
      <c r="AV80" s="391"/>
      <c r="AW80" s="392"/>
      <c r="AX80" s="392"/>
      <c r="AY80" s="392"/>
      <c r="AZ80" s="392"/>
      <c r="BA80" s="392"/>
      <c r="BB80" s="392"/>
      <c r="BC80" s="392"/>
      <c r="BD80" s="392"/>
      <c r="BE80" s="393"/>
      <c r="BF80" s="324"/>
      <c r="BG80" s="206"/>
      <c r="BH80" s="206"/>
      <c r="BI80" s="206"/>
      <c r="BJ80" s="206"/>
      <c r="BK80" s="206"/>
      <c r="BL80" s="206"/>
      <c r="BM80" s="208"/>
    </row>
    <row r="81" spans="1:67" ht="13.5" customHeight="1" x14ac:dyDescent="0.2">
      <c r="B81" s="67" t="s">
        <v>28</v>
      </c>
      <c r="V81" s="74" t="s">
        <v>72</v>
      </c>
      <c r="W81" s="75"/>
      <c r="X81" s="75"/>
      <c r="Y81" s="75"/>
      <c r="Z81" s="75"/>
      <c r="AA81" s="76"/>
      <c r="AB81" s="87" t="str">
        <f>IF(ISBLANK($AB$37),"",($AB$37))</f>
        <v/>
      </c>
      <c r="AC81" s="87"/>
      <c r="AD81" s="87"/>
      <c r="AE81" s="87"/>
      <c r="AF81" s="87"/>
      <c r="AG81" s="116"/>
      <c r="AH81" s="331" t="s">
        <v>84</v>
      </c>
      <c r="AI81" s="331"/>
      <c r="AJ81" s="331"/>
      <c r="AK81" s="331"/>
      <c r="AL81" s="331"/>
      <c r="AM81" s="331"/>
      <c r="AN81" s="86">
        <f>IF(ISBLANK($AN$37),"",($AN$37))</f>
        <v>0</v>
      </c>
      <c r="AO81" s="87"/>
      <c r="AP81" s="87"/>
      <c r="AQ81" s="87"/>
      <c r="AR81" s="87"/>
      <c r="AS81" s="116"/>
      <c r="AT81" s="50"/>
      <c r="AU81" s="52"/>
      <c r="AV81" s="42"/>
      <c r="AW81" s="44"/>
    </row>
    <row r="82" spans="1:67" ht="13.5" customHeight="1" x14ac:dyDescent="0.2">
      <c r="B82" s="64" t="s">
        <v>47</v>
      </c>
      <c r="V82" s="77" t="s">
        <v>73</v>
      </c>
      <c r="W82" s="78"/>
      <c r="X82" s="78"/>
      <c r="Y82" s="78">
        <v>10</v>
      </c>
      <c r="Z82" s="78"/>
      <c r="AA82" s="66" t="s">
        <v>74</v>
      </c>
      <c r="AB82" s="90"/>
      <c r="AC82" s="90"/>
      <c r="AD82" s="90"/>
      <c r="AE82" s="90"/>
      <c r="AF82" s="90"/>
      <c r="AG82" s="117"/>
      <c r="AH82" s="332"/>
      <c r="AI82" s="332"/>
      <c r="AJ82" s="332"/>
      <c r="AK82" s="332"/>
      <c r="AL82" s="332"/>
      <c r="AM82" s="332"/>
      <c r="AN82" s="89"/>
      <c r="AO82" s="90"/>
      <c r="AP82" s="90"/>
      <c r="AQ82" s="90"/>
      <c r="AR82" s="90"/>
      <c r="AS82" s="117"/>
      <c r="AT82" s="11"/>
      <c r="AU82" s="60"/>
      <c r="AV82" s="43"/>
      <c r="AW82" s="46" t="s">
        <v>2</v>
      </c>
      <c r="BH82" s="3" t="s">
        <v>43</v>
      </c>
      <c r="BK82" s="3" t="s">
        <v>42</v>
      </c>
      <c r="BO82" s="2"/>
    </row>
    <row r="83" spans="1:67" ht="13.5" customHeight="1" x14ac:dyDescent="0.2">
      <c r="B83" s="67"/>
      <c r="V83" s="82" t="s">
        <v>72</v>
      </c>
      <c r="W83" s="83"/>
      <c r="X83" s="83"/>
      <c r="Y83" s="83"/>
      <c r="Z83" s="83"/>
      <c r="AA83" s="84"/>
      <c r="AB83" s="86" t="str">
        <f>IF(ISBLANK($AB$39),"",($AB$39))</f>
        <v/>
      </c>
      <c r="AC83" s="87"/>
      <c r="AD83" s="87"/>
      <c r="AE83" s="87"/>
      <c r="AF83" s="87"/>
      <c r="AG83" s="116"/>
      <c r="AH83" s="79" t="s">
        <v>83</v>
      </c>
      <c r="AI83" s="80"/>
      <c r="AJ83" s="80"/>
      <c r="AK83" s="80"/>
      <c r="AL83" s="80"/>
      <c r="AM83" s="81"/>
      <c r="AN83" s="86">
        <f>IF(ISBLANK($AN$39),"",($AN$39))</f>
        <v>0</v>
      </c>
      <c r="AO83" s="87"/>
      <c r="AP83" s="87"/>
      <c r="AQ83" s="87"/>
      <c r="AR83" s="87"/>
      <c r="AS83" s="116"/>
      <c r="AT83" s="11"/>
      <c r="AU83" s="60"/>
      <c r="AV83" s="43"/>
      <c r="AW83" s="41"/>
    </row>
    <row r="84" spans="1:67" ht="13.5" customHeight="1" x14ac:dyDescent="0.2">
      <c r="A84" t="s">
        <v>31</v>
      </c>
      <c r="B84" s="194" t="s">
        <v>32</v>
      </c>
      <c r="C84" s="195"/>
      <c r="D84" s="195"/>
      <c r="E84" s="195"/>
      <c r="F84" s="195"/>
      <c r="G84" s="195"/>
      <c r="H84" s="195"/>
      <c r="I84" s="195"/>
      <c r="J84" s="195"/>
      <c r="K84" s="195"/>
      <c r="L84" s="195"/>
      <c r="M84" s="195"/>
      <c r="N84" s="195"/>
      <c r="O84" s="195"/>
      <c r="P84" s="195"/>
      <c r="Q84" s="195"/>
      <c r="R84" s="195"/>
      <c r="S84" s="195"/>
      <c r="T84" s="195"/>
      <c r="U84" s="196"/>
      <c r="V84" s="114" t="s">
        <v>73</v>
      </c>
      <c r="W84" s="115"/>
      <c r="X84" s="115"/>
      <c r="Y84" s="62" t="s">
        <v>80</v>
      </c>
      <c r="Z84" s="62">
        <v>8</v>
      </c>
      <c r="AA84" s="63" t="s">
        <v>74</v>
      </c>
      <c r="AB84" s="89"/>
      <c r="AC84" s="90"/>
      <c r="AD84" s="90"/>
      <c r="AE84" s="90"/>
      <c r="AF84" s="90"/>
      <c r="AG84" s="117"/>
      <c r="AH84" s="82"/>
      <c r="AI84" s="83"/>
      <c r="AJ84" s="83"/>
      <c r="AK84" s="83"/>
      <c r="AL84" s="83"/>
      <c r="AM84" s="84"/>
      <c r="AN84" s="89"/>
      <c r="AO84" s="90"/>
      <c r="AP84" s="90"/>
      <c r="AQ84" s="90"/>
      <c r="AR84" s="90"/>
      <c r="AS84" s="117"/>
      <c r="AT84" s="11"/>
      <c r="AU84" s="60"/>
      <c r="AV84" s="43"/>
      <c r="AW84" s="41"/>
    </row>
    <row r="85" spans="1:67" ht="13.5" customHeight="1" x14ac:dyDescent="0.2">
      <c r="B85" s="197"/>
      <c r="C85" s="198"/>
      <c r="D85" s="198"/>
      <c r="E85" s="198"/>
      <c r="F85" s="198"/>
      <c r="G85" s="198"/>
      <c r="H85" s="198"/>
      <c r="I85" s="198"/>
      <c r="J85" s="198"/>
      <c r="K85" s="198"/>
      <c r="L85" s="198"/>
      <c r="M85" s="198"/>
      <c r="N85" s="198"/>
      <c r="O85" s="198"/>
      <c r="P85" s="198"/>
      <c r="Q85" s="198"/>
      <c r="R85" s="198"/>
      <c r="S85" s="198"/>
      <c r="T85" s="198"/>
      <c r="U85" s="198"/>
      <c r="V85" s="71" t="s">
        <v>86</v>
      </c>
      <c r="W85" s="72"/>
      <c r="X85" s="72"/>
      <c r="Y85" s="72"/>
      <c r="Z85" s="72"/>
      <c r="AA85" s="73"/>
      <c r="AB85" s="87" t="str">
        <f>IF(ISBLANK($AB$41),"",($AB$41))</f>
        <v/>
      </c>
      <c r="AC85" s="87"/>
      <c r="AD85" s="87"/>
      <c r="AE85" s="87"/>
      <c r="AF85" s="87"/>
      <c r="AG85" s="87"/>
      <c r="AH85" s="71" t="s">
        <v>81</v>
      </c>
      <c r="AI85" s="72"/>
      <c r="AJ85" s="72"/>
      <c r="AK85" s="72"/>
      <c r="AL85" s="72"/>
      <c r="AM85" s="73"/>
      <c r="AN85" s="87">
        <f>IF(ISBLANK($AN$41),"",($AN$41))</f>
        <v>0</v>
      </c>
      <c r="AO85" s="87"/>
      <c r="AP85" s="87"/>
      <c r="AQ85" s="87"/>
      <c r="AR85" s="87"/>
      <c r="AS85" s="116"/>
      <c r="AT85" s="11"/>
      <c r="AU85" s="60"/>
      <c r="AV85" s="43"/>
      <c r="AW85" s="41"/>
    </row>
    <row r="86" spans="1:67" ht="13.5" customHeight="1" x14ac:dyDescent="0.2">
      <c r="B86" s="197"/>
      <c r="C86" s="198"/>
      <c r="D86" s="198"/>
      <c r="E86" s="198"/>
      <c r="F86" s="198"/>
      <c r="G86" s="198"/>
      <c r="H86" s="198"/>
      <c r="I86" s="198"/>
      <c r="J86" s="198"/>
      <c r="K86" s="198"/>
      <c r="L86" s="198"/>
      <c r="M86" s="198"/>
      <c r="N86" s="198"/>
      <c r="O86" s="198"/>
      <c r="P86" s="198"/>
      <c r="Q86" s="198"/>
      <c r="R86" s="198"/>
      <c r="S86" s="198"/>
      <c r="T86" s="198"/>
      <c r="U86" s="198"/>
      <c r="V86" s="71"/>
      <c r="W86" s="72"/>
      <c r="X86" s="72"/>
      <c r="Y86" s="72"/>
      <c r="Z86" s="72"/>
      <c r="AA86" s="73"/>
      <c r="AB86" s="90"/>
      <c r="AC86" s="90"/>
      <c r="AD86" s="90"/>
      <c r="AE86" s="90"/>
      <c r="AF86" s="90"/>
      <c r="AG86" s="90"/>
      <c r="AH86" s="71"/>
      <c r="AI86" s="72"/>
      <c r="AJ86" s="72"/>
      <c r="AK86" s="72"/>
      <c r="AL86" s="72"/>
      <c r="AM86" s="73"/>
      <c r="AN86" s="90"/>
      <c r="AO86" s="90"/>
      <c r="AP86" s="90"/>
      <c r="AQ86" s="90"/>
      <c r="AR86" s="90"/>
      <c r="AS86" s="117"/>
      <c r="AT86" s="11"/>
      <c r="AU86" s="60"/>
      <c r="AV86" s="43"/>
      <c r="AW86" s="41"/>
    </row>
    <row r="87" spans="1:67" ht="14.25" customHeight="1" x14ac:dyDescent="0.2">
      <c r="B87" s="199"/>
      <c r="C87" s="200"/>
      <c r="D87" s="200"/>
      <c r="E87" s="200"/>
      <c r="F87" s="200"/>
      <c r="G87" s="200"/>
      <c r="H87" s="200"/>
      <c r="I87" s="200"/>
      <c r="J87" s="200"/>
      <c r="K87" s="200"/>
      <c r="L87" s="200"/>
      <c r="M87" s="200"/>
      <c r="N87" s="200"/>
      <c r="O87" s="200"/>
      <c r="P87" s="200"/>
      <c r="Q87" s="200"/>
      <c r="R87" s="200"/>
      <c r="S87" s="200"/>
      <c r="T87" s="200"/>
      <c r="U87" s="200"/>
      <c r="V87" s="71" t="s">
        <v>88</v>
      </c>
      <c r="W87" s="72"/>
      <c r="X87" s="72"/>
      <c r="Y87" s="72"/>
      <c r="Z87" s="72"/>
      <c r="AA87" s="73"/>
      <c r="AB87" s="87" t="str">
        <f>IF(ISBLANK($AB$43),"",($AB$43))</f>
        <v/>
      </c>
      <c r="AC87" s="87"/>
      <c r="AD87" s="87"/>
      <c r="AE87" s="87"/>
      <c r="AF87" s="87"/>
      <c r="AG87" s="87"/>
      <c r="AH87" s="85" t="s">
        <v>87</v>
      </c>
      <c r="AI87" s="72"/>
      <c r="AJ87" s="72"/>
      <c r="AK87" s="72"/>
      <c r="AL87" s="72"/>
      <c r="AM87" s="73"/>
      <c r="AN87" s="87" t="str">
        <f>IF(ISBLANK($AN$43),"",($AN$43))</f>
        <v/>
      </c>
      <c r="AO87" s="87"/>
      <c r="AP87" s="87"/>
      <c r="AQ87" s="87"/>
      <c r="AR87" s="87"/>
      <c r="AS87" s="116"/>
      <c r="AT87" s="8"/>
      <c r="AU87" s="8"/>
      <c r="AV87" s="8"/>
      <c r="AW87" s="8"/>
      <c r="AX87" s="8"/>
      <c r="AY87" s="8"/>
      <c r="AZ87" s="8"/>
      <c r="BA87" s="8"/>
      <c r="BB87" s="8"/>
      <c r="BC87" s="8"/>
      <c r="BD87" s="8"/>
    </row>
    <row r="88" spans="1:67" ht="14" x14ac:dyDescent="0.2">
      <c r="B88" s="68" t="s">
        <v>89</v>
      </c>
      <c r="V88" s="71"/>
      <c r="W88" s="72"/>
      <c r="X88" s="72"/>
      <c r="Y88" s="72"/>
      <c r="Z88" s="72"/>
      <c r="AA88" s="73"/>
      <c r="AB88" s="90"/>
      <c r="AC88" s="90"/>
      <c r="AD88" s="90"/>
      <c r="AE88" s="90"/>
      <c r="AF88" s="90"/>
      <c r="AG88" s="90"/>
      <c r="AH88" s="71"/>
      <c r="AI88" s="72"/>
      <c r="AJ88" s="72"/>
      <c r="AK88" s="72"/>
      <c r="AL88" s="72"/>
      <c r="AM88" s="73"/>
      <c r="AN88" s="90"/>
      <c r="AO88" s="90"/>
      <c r="AP88" s="90"/>
      <c r="AQ88" s="90"/>
      <c r="AR88" s="90"/>
      <c r="AS88" s="117"/>
      <c r="AT88" s="8"/>
      <c r="AU88" s="8"/>
      <c r="AV88" s="8"/>
      <c r="AW88" s="8"/>
      <c r="AX88" s="8"/>
      <c r="AY88" s="8"/>
      <c r="AZ88" s="8"/>
      <c r="BA88" s="8"/>
      <c r="BB88" s="8"/>
      <c r="BC88" s="8"/>
      <c r="BD88" s="8"/>
    </row>
    <row r="89" spans="1:67" x14ac:dyDescent="0.2">
      <c r="B89" s="9" t="s">
        <v>63</v>
      </c>
      <c r="C89" s="296" t="s">
        <v>45</v>
      </c>
      <c r="D89" s="297"/>
      <c r="E89" s="297"/>
      <c r="F89" s="298"/>
      <c r="G89" s="9"/>
      <c r="H89" s="9" t="s">
        <v>46</v>
      </c>
      <c r="I89" s="9"/>
      <c r="J89" s="9"/>
      <c r="K89" s="9"/>
      <c r="L89" s="9"/>
      <c r="M89" s="9"/>
      <c r="N89" s="9"/>
      <c r="O89" s="9"/>
      <c r="P89" s="9"/>
      <c r="Q89" s="9"/>
      <c r="AT89" s="23" t="s">
        <v>17</v>
      </c>
      <c r="BA89" s="300" t="str">
        <f>IF(ISBLANK($BA$1),"",(BA1))</f>
        <v/>
      </c>
      <c r="BB89" s="300"/>
      <c r="BC89" s="300"/>
      <c r="BD89" s="300"/>
      <c r="BE89" s="300"/>
      <c r="BF89" s="300"/>
      <c r="BG89" s="300"/>
      <c r="BH89" s="300"/>
      <c r="BI89" s="300"/>
    </row>
    <row r="90" spans="1:67" ht="13.5" thickBot="1" x14ac:dyDescent="0.25">
      <c r="B90" s="9"/>
      <c r="C90" s="9"/>
      <c r="D90" s="9"/>
      <c r="E90" s="9"/>
      <c r="F90" s="9"/>
      <c r="G90" s="9"/>
      <c r="H90" s="9"/>
      <c r="I90" s="9"/>
      <c r="J90" s="9"/>
      <c r="K90" s="9"/>
      <c r="L90" s="9"/>
      <c r="M90" s="9"/>
      <c r="N90" s="9"/>
      <c r="O90" s="9"/>
      <c r="P90" s="9"/>
      <c r="Q90" s="9"/>
      <c r="AO90" s="23" t="s">
        <v>20</v>
      </c>
      <c r="AV90" s="209" t="str">
        <f>$AV$2</f>
        <v>大臣
知事</v>
      </c>
      <c r="AW90" s="210"/>
      <c r="AY90" s="209" t="str">
        <f>$AY$2</f>
        <v>一般
特定</v>
      </c>
      <c r="AZ90" s="210"/>
    </row>
    <row r="91" spans="1:67" ht="13.5" customHeight="1" thickTop="1" x14ac:dyDescent="0.2">
      <c r="B91" s="9"/>
      <c r="C91" s="9"/>
      <c r="D91" s="9"/>
      <c r="E91" s="9"/>
      <c r="F91" s="9"/>
      <c r="G91" s="9"/>
      <c r="H91" s="9"/>
      <c r="I91" s="9"/>
      <c r="J91" s="9"/>
      <c r="K91" s="9"/>
      <c r="L91" s="9"/>
      <c r="M91" s="9"/>
      <c r="N91" s="9"/>
      <c r="O91" s="9"/>
      <c r="P91" s="9"/>
      <c r="Q91" s="9"/>
      <c r="U91" s="289" t="s">
        <v>27</v>
      </c>
      <c r="V91" s="290"/>
      <c r="W91" s="290"/>
      <c r="X91" s="290"/>
      <c r="Y91" s="290"/>
      <c r="Z91" s="290"/>
      <c r="AA91" s="290"/>
      <c r="AB91" s="290"/>
      <c r="AC91" s="290"/>
      <c r="AD91" s="290"/>
      <c r="AE91" s="291"/>
      <c r="AF91" s="203" t="s">
        <v>26</v>
      </c>
      <c r="AG91" s="133"/>
      <c r="AH91" s="133"/>
      <c r="AI91" s="133"/>
      <c r="AJ91" s="133"/>
      <c r="AK91" s="133"/>
      <c r="AL91" s="133"/>
      <c r="AM91" s="4"/>
      <c r="AO91" s="23" t="s">
        <v>21</v>
      </c>
      <c r="AV91" s="210"/>
      <c r="AW91" s="210"/>
      <c r="AY91" s="210"/>
      <c r="AZ91" s="210"/>
      <c r="BB91" s="45" t="s">
        <v>19</v>
      </c>
      <c r="BC91" s="295" t="str">
        <f>IF(ISBLANK($BC$3),"",($BC$3))</f>
        <v/>
      </c>
      <c r="BD91" s="295"/>
      <c r="BE91" s="295"/>
      <c r="BF91" s="295"/>
      <c r="BG91" s="295"/>
      <c r="BH91" s="45" t="s">
        <v>18</v>
      </c>
    </row>
    <row r="92" spans="1:67" ht="13.5" customHeight="1" thickBot="1" x14ac:dyDescent="0.25">
      <c r="B92" s="9"/>
      <c r="C92" s="9"/>
      <c r="D92" s="299" t="s">
        <v>24</v>
      </c>
      <c r="E92" s="299"/>
      <c r="F92" s="299"/>
      <c r="G92" s="299"/>
      <c r="H92" s="299"/>
      <c r="I92" s="299"/>
      <c r="J92" s="299"/>
      <c r="K92" s="299"/>
      <c r="L92" s="299"/>
      <c r="M92" s="299"/>
      <c r="N92" s="299"/>
      <c r="O92" s="9"/>
      <c r="P92" s="9"/>
      <c r="Q92" s="9"/>
      <c r="U92" s="292"/>
      <c r="V92" s="293"/>
      <c r="W92" s="293"/>
      <c r="X92" s="293"/>
      <c r="Y92" s="293"/>
      <c r="Z92" s="293"/>
      <c r="AA92" s="293"/>
      <c r="AB92" s="293"/>
      <c r="AC92" s="293"/>
      <c r="AD92" s="293"/>
      <c r="AE92" s="294"/>
      <c r="AF92" s="133"/>
      <c r="AG92" s="133"/>
      <c r="AH92" s="133"/>
      <c r="AI92" s="133"/>
      <c r="AJ92" s="133"/>
      <c r="AK92" s="133"/>
      <c r="AL92" s="133"/>
      <c r="AM92" s="4"/>
      <c r="AO92" s="24" t="str">
        <f>AO48</f>
        <v>適格請求書発行事業者登録番号</v>
      </c>
      <c r="AP92" s="54"/>
      <c r="AQ92" s="54"/>
      <c r="AR92" s="54"/>
      <c r="AS92" s="54"/>
      <c r="AT92" s="54"/>
      <c r="AU92" s="54"/>
      <c r="AV92" s="54"/>
      <c r="AW92" s="54"/>
      <c r="AX92" s="54"/>
      <c r="AY92" s="1" t="str">
        <f>IF(ISBLANK($AY$4),"",($AY$4))</f>
        <v>T</v>
      </c>
      <c r="AZ92" s="70" t="str">
        <f>IF(ISBLANK($AZ$4),"",($AZ$4))</f>
        <v/>
      </c>
      <c r="BA92" s="70" t="str">
        <f t="shared" ref="BA92:BM92" si="12">IF(ISBLANK($AY$4),"",($AY$4))</f>
        <v>T</v>
      </c>
      <c r="BB92" s="70" t="str">
        <f t="shared" si="12"/>
        <v>T</v>
      </c>
      <c r="BC92" s="70" t="str">
        <f t="shared" si="12"/>
        <v>T</v>
      </c>
      <c r="BD92" s="70" t="str">
        <f t="shared" si="12"/>
        <v>T</v>
      </c>
      <c r="BE92" s="70" t="str">
        <f t="shared" si="12"/>
        <v>T</v>
      </c>
      <c r="BF92" s="70" t="str">
        <f t="shared" si="12"/>
        <v>T</v>
      </c>
      <c r="BG92" s="70" t="str">
        <f t="shared" si="12"/>
        <v>T</v>
      </c>
      <c r="BH92" s="70" t="str">
        <f t="shared" si="12"/>
        <v>T</v>
      </c>
      <c r="BI92" s="70" t="str">
        <f t="shared" si="12"/>
        <v>T</v>
      </c>
      <c r="BJ92" s="70" t="str">
        <f t="shared" si="12"/>
        <v>T</v>
      </c>
      <c r="BK92" s="70" t="str">
        <f t="shared" si="12"/>
        <v>T</v>
      </c>
      <c r="BL92" s="70" t="str">
        <f t="shared" si="12"/>
        <v>T</v>
      </c>
      <c r="BM92" s="70" t="str">
        <f t="shared" si="12"/>
        <v>T</v>
      </c>
    </row>
    <row r="93" spans="1:67" ht="13.5" thickTop="1" x14ac:dyDescent="0.2">
      <c r="B93" s="9"/>
      <c r="C93" s="9"/>
      <c r="D93" s="299"/>
      <c r="E93" s="299"/>
      <c r="F93" s="299"/>
      <c r="G93" s="299"/>
      <c r="H93" s="299"/>
      <c r="I93" s="299"/>
      <c r="J93" s="299"/>
      <c r="K93" s="299"/>
      <c r="L93" s="299"/>
      <c r="M93" s="299"/>
      <c r="N93" s="299"/>
      <c r="O93" s="9"/>
      <c r="P93" s="26" t="s">
        <v>25</v>
      </c>
      <c r="Q93" s="9"/>
      <c r="AQ93" s="3" t="s">
        <v>3</v>
      </c>
    </row>
    <row r="94" spans="1:67" ht="5.15" customHeight="1" x14ac:dyDescent="0.2">
      <c r="B94" s="9"/>
      <c r="C94" s="9"/>
      <c r="D94" s="9"/>
      <c r="E94" s="9"/>
      <c r="F94" s="9"/>
      <c r="G94" s="9"/>
      <c r="H94" s="9"/>
      <c r="I94" s="9"/>
      <c r="J94" s="9"/>
      <c r="K94" s="9"/>
      <c r="L94" s="9"/>
      <c r="M94" s="9"/>
      <c r="N94" s="9"/>
      <c r="O94" s="9"/>
      <c r="P94" s="9"/>
      <c r="Q94" s="9"/>
      <c r="AQ94" s="3"/>
    </row>
    <row r="95" spans="1:67" x14ac:dyDescent="0.2">
      <c r="AQ95" s="3" t="s">
        <v>4</v>
      </c>
    </row>
    <row r="96" spans="1:67" ht="5.15" customHeight="1" x14ac:dyDescent="0.2">
      <c r="AF96" s="4"/>
      <c r="AG96" s="4"/>
      <c r="AH96" s="4"/>
      <c r="AI96" s="4"/>
      <c r="AJ96" s="4"/>
      <c r="AK96" s="4"/>
      <c r="AL96" s="4"/>
      <c r="AM96" s="4"/>
      <c r="AN96" s="4"/>
      <c r="AO96" s="4"/>
      <c r="AQ96" s="3"/>
    </row>
    <row r="97" spans="2:65" x14ac:dyDescent="0.2">
      <c r="AF97" s="4"/>
      <c r="AG97" s="4"/>
      <c r="AH97" s="12"/>
      <c r="AI97" s="12"/>
      <c r="AJ97" s="12"/>
      <c r="AK97" s="12"/>
      <c r="AL97" s="12"/>
      <c r="AM97" s="12"/>
      <c r="AN97" s="4"/>
      <c r="AO97" s="4"/>
      <c r="AQ97" s="3" t="s">
        <v>5</v>
      </c>
    </row>
    <row r="98" spans="2:65" x14ac:dyDescent="0.2">
      <c r="B98" s="334" t="s">
        <v>53</v>
      </c>
      <c r="C98" s="335"/>
      <c r="D98" s="335"/>
      <c r="E98" s="335"/>
      <c r="F98" s="335"/>
      <c r="G98" s="335"/>
      <c r="H98" s="335"/>
      <c r="I98" s="336"/>
      <c r="J98" s="151" t="s">
        <v>52</v>
      </c>
      <c r="K98" s="152"/>
      <c r="L98" s="152"/>
      <c r="M98" s="152"/>
      <c r="N98" s="152"/>
      <c r="O98" s="152"/>
      <c r="P98" s="152"/>
      <c r="Q98" s="152"/>
      <c r="R98" s="152"/>
      <c r="S98" s="152"/>
      <c r="T98" s="152"/>
      <c r="U98" s="152"/>
      <c r="V98" s="152"/>
      <c r="W98" s="152"/>
      <c r="X98" s="152"/>
      <c r="Y98" s="152"/>
      <c r="Z98" s="337"/>
      <c r="AA98" s="337"/>
      <c r="AB98" s="337"/>
      <c r="AC98" s="337"/>
      <c r="AD98" s="337"/>
      <c r="AE98" s="337"/>
      <c r="AF98" s="337"/>
      <c r="AG98" s="338"/>
      <c r="AH98" s="149" t="s">
        <v>12</v>
      </c>
      <c r="AI98" s="149"/>
      <c r="AJ98" s="149"/>
      <c r="AK98" s="149"/>
      <c r="AL98" s="149"/>
      <c r="AM98" s="149"/>
      <c r="AN98" s="151" t="s">
        <v>13</v>
      </c>
      <c r="AO98" s="152"/>
      <c r="AP98" s="152"/>
      <c r="AQ98" s="152"/>
      <c r="AR98" s="152"/>
      <c r="AS98" s="150"/>
      <c r="AT98" s="218" t="s">
        <v>0</v>
      </c>
      <c r="AU98" s="219"/>
      <c r="AV98" s="219"/>
      <c r="AW98" s="219"/>
      <c r="AX98" s="220"/>
      <c r="BK98" s="2"/>
    </row>
    <row r="99" spans="2:65" x14ac:dyDescent="0.2">
      <c r="B99" s="154" t="str">
        <f t="shared" ref="B99:J99" si="13">IF(ISBLANK(B11),"",(B11))</f>
        <v/>
      </c>
      <c r="C99" s="156" t="str">
        <f t="shared" si="13"/>
        <v/>
      </c>
      <c r="D99" s="156" t="str">
        <f t="shared" si="13"/>
        <v/>
      </c>
      <c r="E99" s="156" t="str">
        <f t="shared" si="13"/>
        <v/>
      </c>
      <c r="F99" s="156" t="str">
        <f t="shared" si="13"/>
        <v/>
      </c>
      <c r="G99" s="156" t="str">
        <f t="shared" si="13"/>
        <v/>
      </c>
      <c r="H99" s="156" t="str">
        <f t="shared" si="13"/>
        <v/>
      </c>
      <c r="I99" s="201" t="str">
        <f t="shared" si="13"/>
        <v/>
      </c>
      <c r="J99" s="158" t="str">
        <f t="shared" si="13"/>
        <v/>
      </c>
      <c r="K99" s="159"/>
      <c r="L99" s="159"/>
      <c r="M99" s="159"/>
      <c r="N99" s="159"/>
      <c r="O99" s="159"/>
      <c r="P99" s="159"/>
      <c r="Q99" s="159"/>
      <c r="R99" s="159"/>
      <c r="S99" s="159"/>
      <c r="T99" s="159"/>
      <c r="U99" s="159"/>
      <c r="V99" s="159"/>
      <c r="W99" s="159"/>
      <c r="X99" s="159"/>
      <c r="Y99" s="159"/>
      <c r="Z99" s="160"/>
      <c r="AA99" s="160"/>
      <c r="AB99" s="160"/>
      <c r="AC99" s="160"/>
      <c r="AD99" s="160"/>
      <c r="AE99" s="160"/>
      <c r="AF99" s="160"/>
      <c r="AG99" s="161"/>
      <c r="AH99" s="347" t="str">
        <f>IF(ISBLANK(AH11),"",(AH11))</f>
        <v/>
      </c>
      <c r="AI99" s="131"/>
      <c r="AJ99" s="131"/>
      <c r="AK99" s="131"/>
      <c r="AL99" s="131"/>
      <c r="AM99" s="132"/>
      <c r="AN99" s="128" t="str">
        <f>IF(ISBLANK(AN11),"",(AN11))</f>
        <v/>
      </c>
      <c r="AO99" s="129"/>
      <c r="AP99" s="129"/>
      <c r="AQ99" s="129"/>
      <c r="AR99" s="129"/>
      <c r="AS99" s="132"/>
      <c r="AT99" s="191" t="str">
        <f>IF(ISBLANK(AT11),"",(AT11))</f>
        <v/>
      </c>
      <c r="AU99" s="113" t="str">
        <f>IF(ISBLANK(AU11),"",(AU11))</f>
        <v/>
      </c>
      <c r="AV99" s="113" t="str">
        <f>IF(ISBLANK(AV11),"",(AV11))</f>
        <v/>
      </c>
      <c r="AW99" s="113" t="str">
        <f>IF(ISBLANK(AW11),"",(AW11))</f>
        <v/>
      </c>
      <c r="AX99" s="118" t="str">
        <f>IF(ISBLANK(AX11),"",(AX11))</f>
        <v/>
      </c>
    </row>
    <row r="100" spans="2:65" x14ac:dyDescent="0.2">
      <c r="B100" s="155"/>
      <c r="C100" s="157"/>
      <c r="D100" s="157"/>
      <c r="E100" s="157"/>
      <c r="F100" s="157"/>
      <c r="G100" s="157"/>
      <c r="H100" s="157"/>
      <c r="I100" s="202"/>
      <c r="J100" s="162"/>
      <c r="K100" s="163"/>
      <c r="L100" s="163"/>
      <c r="M100" s="163"/>
      <c r="N100" s="163"/>
      <c r="O100" s="163"/>
      <c r="P100" s="163"/>
      <c r="Q100" s="163"/>
      <c r="R100" s="163"/>
      <c r="S100" s="163"/>
      <c r="T100" s="163"/>
      <c r="U100" s="163"/>
      <c r="V100" s="163"/>
      <c r="W100" s="163"/>
      <c r="X100" s="163"/>
      <c r="Y100" s="163"/>
      <c r="Z100" s="164"/>
      <c r="AA100" s="164"/>
      <c r="AB100" s="164"/>
      <c r="AC100" s="164"/>
      <c r="AD100" s="164"/>
      <c r="AE100" s="164"/>
      <c r="AF100" s="164"/>
      <c r="AG100" s="165"/>
      <c r="AH100" s="348"/>
      <c r="AI100" s="133"/>
      <c r="AJ100" s="133"/>
      <c r="AK100" s="133"/>
      <c r="AL100" s="133"/>
      <c r="AM100" s="134"/>
      <c r="AN100" s="339"/>
      <c r="AO100" s="168"/>
      <c r="AP100" s="168"/>
      <c r="AQ100" s="168"/>
      <c r="AR100" s="168"/>
      <c r="AS100" s="134"/>
      <c r="AT100" s="192"/>
      <c r="AU100" s="193"/>
      <c r="AV100" s="193"/>
      <c r="AW100" s="193"/>
      <c r="AX100" s="221"/>
    </row>
    <row r="101" spans="2:65" ht="9.9" customHeight="1" x14ac:dyDescent="0.2">
      <c r="B101" s="11"/>
      <c r="C101" s="11"/>
      <c r="D101" s="11"/>
      <c r="E101" s="11"/>
      <c r="F101" s="11"/>
      <c r="G101" s="11"/>
      <c r="H101" s="11"/>
      <c r="I101" s="11"/>
      <c r="J101" s="39"/>
      <c r="K101" s="39"/>
      <c r="L101" s="39"/>
      <c r="M101" s="39"/>
      <c r="N101" s="39"/>
      <c r="O101" s="39"/>
      <c r="P101" s="39"/>
      <c r="Q101" s="39"/>
      <c r="R101" s="39"/>
      <c r="S101" s="39"/>
      <c r="T101" s="39"/>
      <c r="U101" s="39"/>
      <c r="V101" s="39"/>
      <c r="W101" s="39"/>
      <c r="X101" s="39"/>
      <c r="Y101" s="39"/>
      <c r="Z101" s="13"/>
      <c r="AA101" s="13"/>
      <c r="AB101" s="13"/>
      <c r="AC101" s="13"/>
      <c r="AD101" s="13"/>
      <c r="AE101" s="13"/>
      <c r="AF101" s="13"/>
      <c r="AG101" s="13"/>
      <c r="AH101" s="177" t="s">
        <v>29</v>
      </c>
      <c r="AI101" s="177"/>
      <c r="AJ101" s="177"/>
      <c r="AK101" s="177"/>
      <c r="AL101" s="177"/>
      <c r="AM101" s="178"/>
      <c r="AN101" s="178"/>
      <c r="AO101" s="178"/>
      <c r="AP101" s="178"/>
      <c r="AQ101" s="177" t="s">
        <v>49</v>
      </c>
      <c r="AR101" s="178"/>
      <c r="AS101" s="178"/>
      <c r="AT101" s="178"/>
      <c r="AU101" s="178"/>
      <c r="AV101" s="178"/>
      <c r="AW101" s="178"/>
      <c r="AX101" s="178"/>
    </row>
    <row r="102" spans="2:65" ht="9.9" customHeight="1" x14ac:dyDescent="0.2">
      <c r="B102" s="11"/>
      <c r="C102" s="11"/>
      <c r="D102" s="11"/>
      <c r="E102" s="11"/>
      <c r="F102" s="11"/>
      <c r="G102" s="11"/>
      <c r="H102" s="11"/>
      <c r="I102" s="11"/>
      <c r="J102" s="39"/>
      <c r="K102" s="39"/>
      <c r="L102" s="39"/>
      <c r="M102" s="39"/>
      <c r="N102" s="39"/>
      <c r="O102" s="39"/>
      <c r="P102" s="39"/>
      <c r="Q102" s="39"/>
      <c r="R102" s="39"/>
      <c r="S102" s="39"/>
      <c r="T102" s="39"/>
      <c r="U102" s="39"/>
      <c r="V102" s="39"/>
      <c r="W102" s="39"/>
      <c r="X102" s="39"/>
      <c r="Y102" s="39"/>
      <c r="Z102" s="13"/>
      <c r="AA102" s="13"/>
      <c r="AB102" s="13"/>
      <c r="AC102" s="13"/>
      <c r="AD102" s="13"/>
      <c r="AE102" s="13"/>
      <c r="AF102" s="13"/>
      <c r="AG102" s="13"/>
      <c r="AH102" s="179"/>
      <c r="AI102" s="179"/>
      <c r="AJ102" s="179"/>
      <c r="AK102" s="179"/>
      <c r="AL102" s="179"/>
      <c r="AM102" s="180"/>
      <c r="AN102" s="180"/>
      <c r="AO102" s="180"/>
      <c r="AP102" s="180"/>
      <c r="AQ102" s="180"/>
      <c r="AR102" s="180"/>
      <c r="AS102" s="180"/>
      <c r="AT102" s="180"/>
      <c r="AU102" s="180"/>
      <c r="AV102" s="180"/>
      <c r="AW102" s="180"/>
      <c r="AX102" s="180"/>
    </row>
    <row r="103" spans="2:65" ht="5.15" customHeight="1" x14ac:dyDescent="0.2"/>
    <row r="104" spans="2:65" x14ac:dyDescent="0.2">
      <c r="B104" s="340" t="s">
        <v>8</v>
      </c>
      <c r="C104" s="341"/>
      <c r="D104" s="341"/>
      <c r="E104" s="341"/>
      <c r="F104" s="341"/>
      <c r="G104" s="342"/>
      <c r="H104" s="175" t="s">
        <v>54</v>
      </c>
      <c r="I104" s="176"/>
      <c r="J104" s="176"/>
      <c r="K104" s="176"/>
      <c r="L104" s="176"/>
      <c r="M104" s="176"/>
      <c r="N104" s="176"/>
      <c r="O104" s="176"/>
      <c r="P104" s="176"/>
      <c r="Q104" s="176"/>
      <c r="R104" s="176"/>
      <c r="S104" s="176"/>
      <c r="T104" s="176"/>
      <c r="U104" s="176"/>
      <c r="V104" s="176"/>
      <c r="W104" s="176"/>
      <c r="X104" s="176"/>
      <c r="Y104" s="344"/>
      <c r="Z104" s="343" t="s">
        <v>9</v>
      </c>
      <c r="AA104" s="343"/>
      <c r="AB104" s="343" t="s">
        <v>58</v>
      </c>
      <c r="AC104" s="343"/>
      <c r="AD104" s="343"/>
      <c r="AE104" s="343"/>
      <c r="AF104" s="343"/>
      <c r="AG104" s="343"/>
      <c r="AH104" s="343" t="s">
        <v>57</v>
      </c>
      <c r="AI104" s="343"/>
      <c r="AJ104" s="343"/>
      <c r="AK104" s="343"/>
      <c r="AL104" s="343"/>
      <c r="AM104" s="343"/>
      <c r="AN104" s="175" t="s">
        <v>55</v>
      </c>
      <c r="AO104" s="176"/>
      <c r="AP104" s="176"/>
      <c r="AQ104" s="176"/>
      <c r="AR104" s="176"/>
      <c r="AS104" s="176"/>
      <c r="AT104" s="222" t="s">
        <v>77</v>
      </c>
      <c r="AU104" s="223"/>
      <c r="AV104" s="345" t="s">
        <v>30</v>
      </c>
      <c r="AW104" s="387"/>
      <c r="AX104" s="387"/>
      <c r="AY104" s="387"/>
      <c r="AZ104" s="387"/>
      <c r="BA104" s="387"/>
      <c r="BB104" s="387"/>
      <c r="BC104" s="387"/>
      <c r="BD104" s="387"/>
      <c r="BE104" s="387"/>
      <c r="BF104" s="387"/>
      <c r="BG104" s="387"/>
      <c r="BH104" s="387"/>
      <c r="BI104" s="387"/>
      <c r="BJ104" s="387"/>
      <c r="BK104" s="387"/>
      <c r="BL104" s="387"/>
      <c r="BM104" s="346"/>
    </row>
    <row r="105" spans="2:65" ht="13.5" customHeight="1" x14ac:dyDescent="0.2">
      <c r="B105" s="191" t="str">
        <f t="shared" ref="B105:G105" si="14">IF(ISBLANK(B17),"",(B17))</f>
        <v/>
      </c>
      <c r="C105" s="113" t="str">
        <f t="shared" si="14"/>
        <v/>
      </c>
      <c r="D105" s="113" t="str">
        <f t="shared" si="14"/>
        <v/>
      </c>
      <c r="E105" s="113" t="str">
        <f t="shared" si="14"/>
        <v/>
      </c>
      <c r="F105" s="113" t="str">
        <f t="shared" si="14"/>
        <v/>
      </c>
      <c r="G105" s="118" t="str">
        <f t="shared" si="14"/>
        <v/>
      </c>
      <c r="H105" s="100" t="str">
        <f>IF(ISBLANK($H$17),"",($H$17))</f>
        <v/>
      </c>
      <c r="I105" s="101"/>
      <c r="J105" s="101"/>
      <c r="K105" s="101"/>
      <c r="L105" s="101"/>
      <c r="M105" s="101"/>
      <c r="N105" s="101"/>
      <c r="O105" s="101"/>
      <c r="P105" s="101"/>
      <c r="Q105" s="101"/>
      <c r="R105" s="101"/>
      <c r="S105" s="101"/>
      <c r="T105" s="101"/>
      <c r="U105" s="101"/>
      <c r="V105" s="101"/>
      <c r="W105" s="101"/>
      <c r="X105" s="101"/>
      <c r="Y105" s="102"/>
      <c r="Z105" s="111" t="str">
        <f>IF(ISBLANK(Z17),"",(Z17))</f>
        <v/>
      </c>
      <c r="AA105" s="111"/>
      <c r="AB105" s="112" t="str">
        <f>IF(ISBLANK(AB17),"",(AB17))</f>
        <v/>
      </c>
      <c r="AC105" s="112"/>
      <c r="AD105" s="112"/>
      <c r="AE105" s="112"/>
      <c r="AF105" s="112"/>
      <c r="AG105" s="112"/>
      <c r="AH105" s="110" t="str">
        <f>IF(ISBLANK(AH17),"",(AH17))</f>
        <v/>
      </c>
      <c r="AI105" s="110"/>
      <c r="AJ105" s="110"/>
      <c r="AK105" s="110"/>
      <c r="AL105" s="110"/>
      <c r="AM105" s="110"/>
      <c r="AN105" s="166" t="str">
        <f>IF(ISBLANK(AN17),"",(AN17))</f>
        <v/>
      </c>
      <c r="AO105" s="87"/>
      <c r="AP105" s="87"/>
      <c r="AQ105" s="87"/>
      <c r="AR105" s="87"/>
      <c r="AS105" s="87"/>
      <c r="AT105" s="137">
        <f>IF(ISBLANK(AT17),"",(AT17))</f>
        <v>10</v>
      </c>
      <c r="AU105" s="138"/>
      <c r="AV105" s="388"/>
      <c r="AW105" s="389"/>
      <c r="AX105" s="389"/>
      <c r="AY105" s="389"/>
      <c r="AZ105" s="389"/>
      <c r="BA105" s="389"/>
      <c r="BB105" s="389"/>
      <c r="BC105" s="389"/>
      <c r="BD105" s="389"/>
      <c r="BE105" s="389"/>
      <c r="BF105" s="389"/>
      <c r="BG105" s="389"/>
      <c r="BH105" s="389"/>
      <c r="BI105" s="389"/>
      <c r="BJ105" s="389"/>
      <c r="BK105" s="389"/>
      <c r="BL105" s="389"/>
      <c r="BM105" s="390"/>
    </row>
    <row r="106" spans="2:65" ht="13.5" customHeight="1" x14ac:dyDescent="0.2">
      <c r="B106" s="191"/>
      <c r="C106" s="113"/>
      <c r="D106" s="113"/>
      <c r="E106" s="113"/>
      <c r="F106" s="113"/>
      <c r="G106" s="118"/>
      <c r="H106" s="103"/>
      <c r="I106" s="104"/>
      <c r="J106" s="104"/>
      <c r="K106" s="104"/>
      <c r="L106" s="104"/>
      <c r="M106" s="104"/>
      <c r="N106" s="104"/>
      <c r="O106" s="104"/>
      <c r="P106" s="104"/>
      <c r="Q106" s="104"/>
      <c r="R106" s="104"/>
      <c r="S106" s="104"/>
      <c r="T106" s="104"/>
      <c r="U106" s="104"/>
      <c r="V106" s="104"/>
      <c r="W106" s="104"/>
      <c r="X106" s="104"/>
      <c r="Y106" s="105"/>
      <c r="Z106" s="111"/>
      <c r="AA106" s="111"/>
      <c r="AB106" s="112"/>
      <c r="AC106" s="112"/>
      <c r="AD106" s="112"/>
      <c r="AE106" s="112"/>
      <c r="AF106" s="112"/>
      <c r="AG106" s="112"/>
      <c r="AH106" s="110"/>
      <c r="AI106" s="110"/>
      <c r="AJ106" s="110"/>
      <c r="AK106" s="110"/>
      <c r="AL106" s="110"/>
      <c r="AM106" s="110"/>
      <c r="AN106" s="167"/>
      <c r="AO106" s="90"/>
      <c r="AP106" s="90"/>
      <c r="AQ106" s="90"/>
      <c r="AR106" s="90"/>
      <c r="AS106" s="90"/>
      <c r="AT106" s="139"/>
      <c r="AU106" s="140"/>
      <c r="AV106" s="391"/>
      <c r="AW106" s="392"/>
      <c r="AX106" s="392"/>
      <c r="AY106" s="392"/>
      <c r="AZ106" s="392"/>
      <c r="BA106" s="392"/>
      <c r="BB106" s="392"/>
      <c r="BC106" s="392"/>
      <c r="BD106" s="392"/>
      <c r="BE106" s="392"/>
      <c r="BF106" s="392"/>
      <c r="BG106" s="392"/>
      <c r="BH106" s="392"/>
      <c r="BI106" s="392"/>
      <c r="BJ106" s="392"/>
      <c r="BK106" s="392"/>
      <c r="BL106" s="392"/>
      <c r="BM106" s="393"/>
    </row>
    <row r="107" spans="2:65" ht="13.5" customHeight="1" x14ac:dyDescent="0.2">
      <c r="B107" s="191" t="str">
        <f t="shared" ref="B107:G107" si="15">IF(ISBLANK(B19),"",(B19))</f>
        <v/>
      </c>
      <c r="C107" s="113" t="str">
        <f t="shared" si="15"/>
        <v/>
      </c>
      <c r="D107" s="113" t="str">
        <f t="shared" si="15"/>
        <v/>
      </c>
      <c r="E107" s="113" t="str">
        <f t="shared" si="15"/>
        <v/>
      </c>
      <c r="F107" s="113" t="str">
        <f t="shared" si="15"/>
        <v/>
      </c>
      <c r="G107" s="118" t="str">
        <f t="shared" si="15"/>
        <v/>
      </c>
      <c r="H107" s="100" t="str">
        <f>IF(ISBLANK($H$19),"",($H$19))</f>
        <v/>
      </c>
      <c r="I107" s="101"/>
      <c r="J107" s="101"/>
      <c r="K107" s="101"/>
      <c r="L107" s="101"/>
      <c r="M107" s="101"/>
      <c r="N107" s="101"/>
      <c r="O107" s="101"/>
      <c r="P107" s="101"/>
      <c r="Q107" s="101"/>
      <c r="R107" s="101"/>
      <c r="S107" s="101"/>
      <c r="T107" s="101"/>
      <c r="U107" s="101"/>
      <c r="V107" s="101"/>
      <c r="W107" s="101"/>
      <c r="X107" s="101"/>
      <c r="Y107" s="102"/>
      <c r="Z107" s="111" t="str">
        <f>IF(ISBLANK(Z19),"",(Z19))</f>
        <v/>
      </c>
      <c r="AA107" s="111"/>
      <c r="AB107" s="112" t="str">
        <f>IF(ISBLANK(AB19),"",(AB19))</f>
        <v/>
      </c>
      <c r="AC107" s="112"/>
      <c r="AD107" s="112"/>
      <c r="AE107" s="112"/>
      <c r="AF107" s="112"/>
      <c r="AG107" s="112"/>
      <c r="AH107" s="110" t="str">
        <f>IF(ISBLANK(AH19),"",(AH19))</f>
        <v/>
      </c>
      <c r="AI107" s="110"/>
      <c r="AJ107" s="110"/>
      <c r="AK107" s="110"/>
      <c r="AL107" s="110"/>
      <c r="AM107" s="110"/>
      <c r="AN107" s="166" t="str">
        <f>IF(ISBLANK(AN19),"",(AN19))</f>
        <v/>
      </c>
      <c r="AO107" s="87"/>
      <c r="AP107" s="87"/>
      <c r="AQ107" s="87"/>
      <c r="AR107" s="87"/>
      <c r="AS107" s="87"/>
      <c r="AT107" s="137">
        <f>IF(ISBLANK(AT19),"",(AT19))</f>
        <v>10</v>
      </c>
      <c r="AU107" s="138"/>
      <c r="AV107" s="388"/>
      <c r="AW107" s="389"/>
      <c r="AX107" s="389"/>
      <c r="AY107" s="389"/>
      <c r="AZ107" s="389"/>
      <c r="BA107" s="389"/>
      <c r="BB107" s="389"/>
      <c r="BC107" s="389"/>
      <c r="BD107" s="389"/>
      <c r="BE107" s="389"/>
      <c r="BF107" s="389"/>
      <c r="BG107" s="389"/>
      <c r="BH107" s="389"/>
      <c r="BI107" s="389"/>
      <c r="BJ107" s="389"/>
      <c r="BK107" s="389"/>
      <c r="BL107" s="389"/>
      <c r="BM107" s="390"/>
    </row>
    <row r="108" spans="2:65" ht="13.5" customHeight="1" x14ac:dyDescent="0.2">
      <c r="B108" s="191"/>
      <c r="C108" s="113"/>
      <c r="D108" s="113"/>
      <c r="E108" s="113"/>
      <c r="F108" s="113"/>
      <c r="G108" s="118"/>
      <c r="H108" s="103"/>
      <c r="I108" s="104"/>
      <c r="J108" s="104"/>
      <c r="K108" s="104"/>
      <c r="L108" s="104"/>
      <c r="M108" s="104"/>
      <c r="N108" s="104"/>
      <c r="O108" s="104"/>
      <c r="P108" s="104"/>
      <c r="Q108" s="104"/>
      <c r="R108" s="104"/>
      <c r="S108" s="104"/>
      <c r="T108" s="104"/>
      <c r="U108" s="104"/>
      <c r="V108" s="104"/>
      <c r="W108" s="104"/>
      <c r="X108" s="104"/>
      <c r="Y108" s="105"/>
      <c r="Z108" s="111"/>
      <c r="AA108" s="111"/>
      <c r="AB108" s="112"/>
      <c r="AC108" s="112"/>
      <c r="AD108" s="112"/>
      <c r="AE108" s="112"/>
      <c r="AF108" s="112"/>
      <c r="AG108" s="112"/>
      <c r="AH108" s="110"/>
      <c r="AI108" s="110"/>
      <c r="AJ108" s="110"/>
      <c r="AK108" s="110"/>
      <c r="AL108" s="110"/>
      <c r="AM108" s="110"/>
      <c r="AN108" s="167"/>
      <c r="AO108" s="90"/>
      <c r="AP108" s="90"/>
      <c r="AQ108" s="90"/>
      <c r="AR108" s="90"/>
      <c r="AS108" s="90"/>
      <c r="AT108" s="139"/>
      <c r="AU108" s="140"/>
      <c r="AV108" s="391"/>
      <c r="AW108" s="392"/>
      <c r="AX108" s="392"/>
      <c r="AY108" s="392"/>
      <c r="AZ108" s="392"/>
      <c r="BA108" s="392"/>
      <c r="BB108" s="392"/>
      <c r="BC108" s="392"/>
      <c r="BD108" s="392"/>
      <c r="BE108" s="392"/>
      <c r="BF108" s="392"/>
      <c r="BG108" s="392"/>
      <c r="BH108" s="392"/>
      <c r="BI108" s="392"/>
      <c r="BJ108" s="392"/>
      <c r="BK108" s="392"/>
      <c r="BL108" s="392"/>
      <c r="BM108" s="393"/>
    </row>
    <row r="109" spans="2:65" ht="13.5" customHeight="1" x14ac:dyDescent="0.2">
      <c r="B109" s="191" t="str">
        <f t="shared" ref="B109:H109" si="16">IF(ISBLANK(B21),"",(B21))</f>
        <v/>
      </c>
      <c r="C109" s="113" t="str">
        <f t="shared" si="16"/>
        <v/>
      </c>
      <c r="D109" s="113" t="str">
        <f t="shared" si="16"/>
        <v/>
      </c>
      <c r="E109" s="113" t="str">
        <f t="shared" si="16"/>
        <v/>
      </c>
      <c r="F109" s="113" t="str">
        <f t="shared" si="16"/>
        <v/>
      </c>
      <c r="G109" s="118" t="str">
        <f t="shared" si="16"/>
        <v/>
      </c>
      <c r="H109" s="100" t="str">
        <f t="shared" si="16"/>
        <v/>
      </c>
      <c r="I109" s="101"/>
      <c r="J109" s="101"/>
      <c r="K109" s="101"/>
      <c r="L109" s="101"/>
      <c r="M109" s="101"/>
      <c r="N109" s="101"/>
      <c r="O109" s="101"/>
      <c r="P109" s="101"/>
      <c r="Q109" s="101"/>
      <c r="R109" s="101"/>
      <c r="S109" s="101"/>
      <c r="T109" s="101"/>
      <c r="U109" s="101"/>
      <c r="V109" s="101"/>
      <c r="W109" s="101"/>
      <c r="X109" s="101"/>
      <c r="Y109" s="102"/>
      <c r="Z109" s="111" t="str">
        <f>IF(ISBLANK(Z21),"",(Z21))</f>
        <v/>
      </c>
      <c r="AA109" s="111"/>
      <c r="AB109" s="112" t="str">
        <f>IF(ISBLANK(AB21),"",(AB21))</f>
        <v/>
      </c>
      <c r="AC109" s="112"/>
      <c r="AD109" s="112"/>
      <c r="AE109" s="112"/>
      <c r="AF109" s="112"/>
      <c r="AG109" s="112"/>
      <c r="AH109" s="110" t="str">
        <f>IF(ISBLANK(AH21),"",(AH21))</f>
        <v/>
      </c>
      <c r="AI109" s="110"/>
      <c r="AJ109" s="110"/>
      <c r="AK109" s="110"/>
      <c r="AL109" s="110"/>
      <c r="AM109" s="110"/>
      <c r="AN109" s="166" t="str">
        <f>IF(ISBLANK(AN21),"",(AN21))</f>
        <v/>
      </c>
      <c r="AO109" s="87"/>
      <c r="AP109" s="87"/>
      <c r="AQ109" s="87"/>
      <c r="AR109" s="87"/>
      <c r="AS109" s="87"/>
      <c r="AT109" s="137">
        <f>IF(ISBLANK(AT21),"",(AT21))</f>
        <v>10</v>
      </c>
      <c r="AU109" s="138"/>
      <c r="AV109" s="388"/>
      <c r="AW109" s="389"/>
      <c r="AX109" s="389"/>
      <c r="AY109" s="389"/>
      <c r="AZ109" s="389"/>
      <c r="BA109" s="389"/>
      <c r="BB109" s="389"/>
      <c r="BC109" s="389"/>
      <c r="BD109" s="389"/>
      <c r="BE109" s="389"/>
      <c r="BF109" s="389"/>
      <c r="BG109" s="389"/>
      <c r="BH109" s="389"/>
      <c r="BI109" s="389"/>
      <c r="BJ109" s="389"/>
      <c r="BK109" s="389"/>
      <c r="BL109" s="389"/>
      <c r="BM109" s="390"/>
    </row>
    <row r="110" spans="2:65" ht="13.5" customHeight="1" x14ac:dyDescent="0.2">
      <c r="B110" s="191"/>
      <c r="C110" s="113"/>
      <c r="D110" s="113"/>
      <c r="E110" s="113"/>
      <c r="F110" s="113"/>
      <c r="G110" s="118"/>
      <c r="H110" s="103"/>
      <c r="I110" s="104"/>
      <c r="J110" s="104"/>
      <c r="K110" s="104"/>
      <c r="L110" s="104"/>
      <c r="M110" s="104"/>
      <c r="N110" s="104"/>
      <c r="O110" s="104"/>
      <c r="P110" s="104"/>
      <c r="Q110" s="104"/>
      <c r="R110" s="104"/>
      <c r="S110" s="104"/>
      <c r="T110" s="104"/>
      <c r="U110" s="104"/>
      <c r="V110" s="104"/>
      <c r="W110" s="104"/>
      <c r="X110" s="104"/>
      <c r="Y110" s="105"/>
      <c r="Z110" s="111"/>
      <c r="AA110" s="111"/>
      <c r="AB110" s="112"/>
      <c r="AC110" s="112"/>
      <c r="AD110" s="112"/>
      <c r="AE110" s="112"/>
      <c r="AF110" s="112"/>
      <c r="AG110" s="112"/>
      <c r="AH110" s="110"/>
      <c r="AI110" s="110"/>
      <c r="AJ110" s="110"/>
      <c r="AK110" s="110"/>
      <c r="AL110" s="110"/>
      <c r="AM110" s="110"/>
      <c r="AN110" s="167"/>
      <c r="AO110" s="90"/>
      <c r="AP110" s="90"/>
      <c r="AQ110" s="90"/>
      <c r="AR110" s="90"/>
      <c r="AS110" s="90"/>
      <c r="AT110" s="139"/>
      <c r="AU110" s="140"/>
      <c r="AV110" s="391"/>
      <c r="AW110" s="392"/>
      <c r="AX110" s="392"/>
      <c r="AY110" s="392"/>
      <c r="AZ110" s="392"/>
      <c r="BA110" s="392"/>
      <c r="BB110" s="392"/>
      <c r="BC110" s="392"/>
      <c r="BD110" s="392"/>
      <c r="BE110" s="392"/>
      <c r="BF110" s="392"/>
      <c r="BG110" s="392"/>
      <c r="BH110" s="392"/>
      <c r="BI110" s="392"/>
      <c r="BJ110" s="392"/>
      <c r="BK110" s="392"/>
      <c r="BL110" s="392"/>
      <c r="BM110" s="393"/>
    </row>
    <row r="111" spans="2:65" ht="13.5" customHeight="1" x14ac:dyDescent="0.2">
      <c r="B111" s="191" t="str">
        <f t="shared" ref="B111:H111" si="17">IF(ISBLANK(B23),"",(B23))</f>
        <v/>
      </c>
      <c r="C111" s="113" t="str">
        <f t="shared" si="17"/>
        <v/>
      </c>
      <c r="D111" s="113" t="str">
        <f t="shared" si="17"/>
        <v/>
      </c>
      <c r="E111" s="113" t="str">
        <f t="shared" si="17"/>
        <v/>
      </c>
      <c r="F111" s="113" t="str">
        <f t="shared" si="17"/>
        <v/>
      </c>
      <c r="G111" s="118" t="str">
        <f t="shared" si="17"/>
        <v/>
      </c>
      <c r="H111" s="100" t="str">
        <f t="shared" si="17"/>
        <v/>
      </c>
      <c r="I111" s="101"/>
      <c r="J111" s="101"/>
      <c r="K111" s="101"/>
      <c r="L111" s="101"/>
      <c r="M111" s="101"/>
      <c r="N111" s="101"/>
      <c r="O111" s="101"/>
      <c r="P111" s="101"/>
      <c r="Q111" s="101"/>
      <c r="R111" s="101"/>
      <c r="S111" s="101"/>
      <c r="T111" s="101"/>
      <c r="U111" s="101"/>
      <c r="V111" s="101"/>
      <c r="W111" s="101"/>
      <c r="X111" s="101"/>
      <c r="Y111" s="102"/>
      <c r="Z111" s="111" t="str">
        <f>IF(ISBLANK(Z23),"",(Z23))</f>
        <v/>
      </c>
      <c r="AA111" s="111"/>
      <c r="AB111" s="112" t="str">
        <f>IF(ISBLANK(AB23),"",(AB23))</f>
        <v/>
      </c>
      <c r="AC111" s="112"/>
      <c r="AD111" s="112"/>
      <c r="AE111" s="112"/>
      <c r="AF111" s="112"/>
      <c r="AG111" s="112"/>
      <c r="AH111" s="110" t="str">
        <f>IF(ISBLANK(AH23),"",(AH23))</f>
        <v/>
      </c>
      <c r="AI111" s="110"/>
      <c r="AJ111" s="110"/>
      <c r="AK111" s="110"/>
      <c r="AL111" s="110"/>
      <c r="AM111" s="110"/>
      <c r="AN111" s="166" t="str">
        <f>IF(ISBLANK(AN23),"",(AN23))</f>
        <v/>
      </c>
      <c r="AO111" s="87"/>
      <c r="AP111" s="87"/>
      <c r="AQ111" s="87"/>
      <c r="AR111" s="87"/>
      <c r="AS111" s="87"/>
      <c r="AT111" s="137">
        <f>IF(ISBLANK(AT23),"",(AT23))</f>
        <v>10</v>
      </c>
      <c r="AU111" s="138"/>
      <c r="AV111" s="388"/>
      <c r="AW111" s="389"/>
      <c r="AX111" s="389"/>
      <c r="AY111" s="389"/>
      <c r="AZ111" s="389"/>
      <c r="BA111" s="389"/>
      <c r="BB111" s="389"/>
      <c r="BC111" s="389"/>
      <c r="BD111" s="389"/>
      <c r="BE111" s="389"/>
      <c r="BF111" s="389"/>
      <c r="BG111" s="389"/>
      <c r="BH111" s="389"/>
      <c r="BI111" s="389"/>
      <c r="BJ111" s="389"/>
      <c r="BK111" s="389"/>
      <c r="BL111" s="389"/>
      <c r="BM111" s="390"/>
    </row>
    <row r="112" spans="2:65" ht="13.5" customHeight="1" x14ac:dyDescent="0.2">
      <c r="B112" s="191"/>
      <c r="C112" s="113"/>
      <c r="D112" s="113"/>
      <c r="E112" s="113"/>
      <c r="F112" s="113"/>
      <c r="G112" s="118"/>
      <c r="H112" s="103"/>
      <c r="I112" s="104"/>
      <c r="J112" s="104"/>
      <c r="K112" s="104"/>
      <c r="L112" s="104"/>
      <c r="M112" s="104"/>
      <c r="N112" s="104"/>
      <c r="O112" s="104"/>
      <c r="P112" s="104"/>
      <c r="Q112" s="104"/>
      <c r="R112" s="104"/>
      <c r="S112" s="104"/>
      <c r="T112" s="104"/>
      <c r="U112" s="104"/>
      <c r="V112" s="104"/>
      <c r="W112" s="104"/>
      <c r="X112" s="104"/>
      <c r="Y112" s="105"/>
      <c r="Z112" s="111"/>
      <c r="AA112" s="111"/>
      <c r="AB112" s="112"/>
      <c r="AC112" s="112"/>
      <c r="AD112" s="112"/>
      <c r="AE112" s="112"/>
      <c r="AF112" s="112"/>
      <c r="AG112" s="112"/>
      <c r="AH112" s="110"/>
      <c r="AI112" s="110"/>
      <c r="AJ112" s="110"/>
      <c r="AK112" s="110"/>
      <c r="AL112" s="110"/>
      <c r="AM112" s="110"/>
      <c r="AN112" s="167"/>
      <c r="AO112" s="90"/>
      <c r="AP112" s="90"/>
      <c r="AQ112" s="90"/>
      <c r="AR112" s="90"/>
      <c r="AS112" s="90"/>
      <c r="AT112" s="139"/>
      <c r="AU112" s="140"/>
      <c r="AV112" s="391"/>
      <c r="AW112" s="392"/>
      <c r="AX112" s="392"/>
      <c r="AY112" s="392"/>
      <c r="AZ112" s="392"/>
      <c r="BA112" s="392"/>
      <c r="BB112" s="392"/>
      <c r="BC112" s="392"/>
      <c r="BD112" s="392"/>
      <c r="BE112" s="392"/>
      <c r="BF112" s="392"/>
      <c r="BG112" s="392"/>
      <c r="BH112" s="392"/>
      <c r="BI112" s="392"/>
      <c r="BJ112" s="392"/>
      <c r="BK112" s="392"/>
      <c r="BL112" s="392"/>
      <c r="BM112" s="393"/>
    </row>
    <row r="113" spans="2:65" ht="13.5" customHeight="1" x14ac:dyDescent="0.2">
      <c r="B113" s="191" t="str">
        <f t="shared" ref="B113:H113" si="18">IF(ISBLANK(B25),"",(B25))</f>
        <v/>
      </c>
      <c r="C113" s="113" t="str">
        <f t="shared" si="18"/>
        <v/>
      </c>
      <c r="D113" s="113" t="str">
        <f t="shared" si="18"/>
        <v/>
      </c>
      <c r="E113" s="113" t="str">
        <f t="shared" si="18"/>
        <v/>
      </c>
      <c r="F113" s="113" t="str">
        <f t="shared" si="18"/>
        <v/>
      </c>
      <c r="G113" s="118" t="str">
        <f t="shared" si="18"/>
        <v/>
      </c>
      <c r="H113" s="100" t="str">
        <f t="shared" si="18"/>
        <v/>
      </c>
      <c r="I113" s="101"/>
      <c r="J113" s="101"/>
      <c r="K113" s="101"/>
      <c r="L113" s="101"/>
      <c r="M113" s="101"/>
      <c r="N113" s="101"/>
      <c r="O113" s="101"/>
      <c r="P113" s="101"/>
      <c r="Q113" s="101"/>
      <c r="R113" s="101"/>
      <c r="S113" s="101"/>
      <c r="T113" s="101"/>
      <c r="U113" s="101"/>
      <c r="V113" s="101"/>
      <c r="W113" s="101"/>
      <c r="X113" s="101"/>
      <c r="Y113" s="102"/>
      <c r="Z113" s="111" t="str">
        <f>IF(ISBLANK(Z25),"",(Z25))</f>
        <v/>
      </c>
      <c r="AA113" s="111"/>
      <c r="AB113" s="112" t="str">
        <f>IF(ISBLANK(AB25),"",(AB25))</f>
        <v/>
      </c>
      <c r="AC113" s="112"/>
      <c r="AD113" s="112"/>
      <c r="AE113" s="112"/>
      <c r="AF113" s="112"/>
      <c r="AG113" s="112"/>
      <c r="AH113" s="110" t="str">
        <f>IF(ISBLANK(AH25),"",(AH25))</f>
        <v/>
      </c>
      <c r="AI113" s="110"/>
      <c r="AJ113" s="110"/>
      <c r="AK113" s="110"/>
      <c r="AL113" s="110"/>
      <c r="AM113" s="110"/>
      <c r="AN113" s="166" t="str">
        <f>IF(ISBLANK(AN25),"",(AN25))</f>
        <v/>
      </c>
      <c r="AO113" s="87"/>
      <c r="AP113" s="87"/>
      <c r="AQ113" s="87"/>
      <c r="AR113" s="87"/>
      <c r="AS113" s="87"/>
      <c r="AT113" s="137">
        <f>IF(ISBLANK(AT25),"",(AT25))</f>
        <v>10</v>
      </c>
      <c r="AU113" s="138"/>
      <c r="AV113" s="388"/>
      <c r="AW113" s="389"/>
      <c r="AX113" s="389"/>
      <c r="AY113" s="389"/>
      <c r="AZ113" s="389"/>
      <c r="BA113" s="389"/>
      <c r="BB113" s="389"/>
      <c r="BC113" s="389"/>
      <c r="BD113" s="389"/>
      <c r="BE113" s="389"/>
      <c r="BF113" s="389"/>
      <c r="BG113" s="389"/>
      <c r="BH113" s="389"/>
      <c r="BI113" s="389"/>
      <c r="BJ113" s="389"/>
      <c r="BK113" s="389"/>
      <c r="BL113" s="389"/>
      <c r="BM113" s="390"/>
    </row>
    <row r="114" spans="2:65" ht="13.5" customHeight="1" x14ac:dyDescent="0.2">
      <c r="B114" s="191"/>
      <c r="C114" s="113"/>
      <c r="D114" s="113"/>
      <c r="E114" s="113"/>
      <c r="F114" s="113"/>
      <c r="G114" s="118"/>
      <c r="H114" s="103"/>
      <c r="I114" s="104"/>
      <c r="J114" s="104"/>
      <c r="K114" s="104"/>
      <c r="L114" s="104"/>
      <c r="M114" s="104"/>
      <c r="N114" s="104"/>
      <c r="O114" s="104"/>
      <c r="P114" s="104"/>
      <c r="Q114" s="104"/>
      <c r="R114" s="104"/>
      <c r="S114" s="104"/>
      <c r="T114" s="104"/>
      <c r="U114" s="104"/>
      <c r="V114" s="104"/>
      <c r="W114" s="104"/>
      <c r="X114" s="104"/>
      <c r="Y114" s="105"/>
      <c r="Z114" s="111"/>
      <c r="AA114" s="111"/>
      <c r="AB114" s="112"/>
      <c r="AC114" s="112"/>
      <c r="AD114" s="112"/>
      <c r="AE114" s="112"/>
      <c r="AF114" s="112"/>
      <c r="AG114" s="112"/>
      <c r="AH114" s="110"/>
      <c r="AI114" s="110"/>
      <c r="AJ114" s="110"/>
      <c r="AK114" s="110"/>
      <c r="AL114" s="110"/>
      <c r="AM114" s="110"/>
      <c r="AN114" s="167"/>
      <c r="AO114" s="90"/>
      <c r="AP114" s="90"/>
      <c r="AQ114" s="90"/>
      <c r="AR114" s="90"/>
      <c r="AS114" s="90"/>
      <c r="AT114" s="139"/>
      <c r="AU114" s="140"/>
      <c r="AV114" s="391"/>
      <c r="AW114" s="392"/>
      <c r="AX114" s="392"/>
      <c r="AY114" s="392"/>
      <c r="AZ114" s="392"/>
      <c r="BA114" s="392"/>
      <c r="BB114" s="392"/>
      <c r="BC114" s="392"/>
      <c r="BD114" s="392"/>
      <c r="BE114" s="392"/>
      <c r="BF114" s="392"/>
      <c r="BG114" s="392"/>
      <c r="BH114" s="392"/>
      <c r="BI114" s="392"/>
      <c r="BJ114" s="392"/>
      <c r="BK114" s="392"/>
      <c r="BL114" s="392"/>
      <c r="BM114" s="393"/>
    </row>
    <row r="115" spans="2:65" ht="13.5" customHeight="1" x14ac:dyDescent="0.2">
      <c r="B115" s="191" t="str">
        <f t="shared" ref="B115:H115" si="19">IF(ISBLANK(B27),"",(B27))</f>
        <v/>
      </c>
      <c r="C115" s="113" t="str">
        <f t="shared" si="19"/>
        <v/>
      </c>
      <c r="D115" s="113" t="str">
        <f t="shared" si="19"/>
        <v/>
      </c>
      <c r="E115" s="113" t="str">
        <f t="shared" si="19"/>
        <v/>
      </c>
      <c r="F115" s="113" t="str">
        <f t="shared" si="19"/>
        <v/>
      </c>
      <c r="G115" s="118" t="str">
        <f t="shared" si="19"/>
        <v/>
      </c>
      <c r="H115" s="100" t="str">
        <f t="shared" si="19"/>
        <v/>
      </c>
      <c r="I115" s="101"/>
      <c r="J115" s="101"/>
      <c r="K115" s="101"/>
      <c r="L115" s="101"/>
      <c r="M115" s="101"/>
      <c r="N115" s="101"/>
      <c r="O115" s="101"/>
      <c r="P115" s="101"/>
      <c r="Q115" s="101"/>
      <c r="R115" s="101"/>
      <c r="S115" s="101"/>
      <c r="T115" s="101"/>
      <c r="U115" s="101"/>
      <c r="V115" s="101"/>
      <c r="W115" s="101"/>
      <c r="X115" s="101"/>
      <c r="Y115" s="102"/>
      <c r="Z115" s="111" t="str">
        <f>IF(ISBLANK(Z27),"",(Z27))</f>
        <v/>
      </c>
      <c r="AA115" s="111"/>
      <c r="AB115" s="112" t="str">
        <f>IF(ISBLANK(AB27),"",(AB27))</f>
        <v/>
      </c>
      <c r="AC115" s="112"/>
      <c r="AD115" s="112"/>
      <c r="AE115" s="112"/>
      <c r="AF115" s="112"/>
      <c r="AG115" s="112"/>
      <c r="AH115" s="110" t="str">
        <f>IF(ISBLANK(AH27),"",(AH27))</f>
        <v/>
      </c>
      <c r="AI115" s="110"/>
      <c r="AJ115" s="110"/>
      <c r="AK115" s="110"/>
      <c r="AL115" s="110"/>
      <c r="AM115" s="110"/>
      <c r="AN115" s="166" t="str">
        <f>IF(ISBLANK(AN27),"",(AN27))</f>
        <v/>
      </c>
      <c r="AO115" s="87"/>
      <c r="AP115" s="87"/>
      <c r="AQ115" s="87"/>
      <c r="AR115" s="87"/>
      <c r="AS115" s="87"/>
      <c r="AT115" s="137">
        <f>IF(ISBLANK(AT27),"",(AT27))</f>
        <v>10</v>
      </c>
      <c r="AU115" s="138"/>
      <c r="AV115" s="388"/>
      <c r="AW115" s="389"/>
      <c r="AX115" s="389"/>
      <c r="AY115" s="389"/>
      <c r="AZ115" s="389"/>
      <c r="BA115" s="389"/>
      <c r="BB115" s="389"/>
      <c r="BC115" s="389"/>
      <c r="BD115" s="389"/>
      <c r="BE115" s="389"/>
      <c r="BF115" s="389"/>
      <c r="BG115" s="389"/>
      <c r="BH115" s="389"/>
      <c r="BI115" s="389"/>
      <c r="BJ115" s="389"/>
      <c r="BK115" s="389"/>
      <c r="BL115" s="389"/>
      <c r="BM115" s="390"/>
    </row>
    <row r="116" spans="2:65" ht="13.5" customHeight="1" x14ac:dyDescent="0.2">
      <c r="B116" s="191"/>
      <c r="C116" s="113"/>
      <c r="D116" s="113"/>
      <c r="E116" s="113"/>
      <c r="F116" s="113"/>
      <c r="G116" s="118"/>
      <c r="H116" s="103"/>
      <c r="I116" s="104"/>
      <c r="J116" s="104"/>
      <c r="K116" s="104"/>
      <c r="L116" s="104"/>
      <c r="M116" s="104"/>
      <c r="N116" s="104"/>
      <c r="O116" s="104"/>
      <c r="P116" s="104"/>
      <c r="Q116" s="104"/>
      <c r="R116" s="104"/>
      <c r="S116" s="104"/>
      <c r="T116" s="104"/>
      <c r="U116" s="104"/>
      <c r="V116" s="104"/>
      <c r="W116" s="104"/>
      <c r="X116" s="104"/>
      <c r="Y116" s="105"/>
      <c r="Z116" s="111"/>
      <c r="AA116" s="111"/>
      <c r="AB116" s="112"/>
      <c r="AC116" s="112"/>
      <c r="AD116" s="112"/>
      <c r="AE116" s="112"/>
      <c r="AF116" s="112"/>
      <c r="AG116" s="112"/>
      <c r="AH116" s="110"/>
      <c r="AI116" s="110"/>
      <c r="AJ116" s="110"/>
      <c r="AK116" s="110"/>
      <c r="AL116" s="110"/>
      <c r="AM116" s="110"/>
      <c r="AN116" s="167"/>
      <c r="AO116" s="90"/>
      <c r="AP116" s="90"/>
      <c r="AQ116" s="90"/>
      <c r="AR116" s="90"/>
      <c r="AS116" s="90"/>
      <c r="AT116" s="139"/>
      <c r="AU116" s="140"/>
      <c r="AV116" s="391"/>
      <c r="AW116" s="392"/>
      <c r="AX116" s="392"/>
      <c r="AY116" s="392"/>
      <c r="AZ116" s="392"/>
      <c r="BA116" s="392"/>
      <c r="BB116" s="392"/>
      <c r="BC116" s="392"/>
      <c r="BD116" s="392"/>
      <c r="BE116" s="392"/>
      <c r="BF116" s="392"/>
      <c r="BG116" s="392"/>
      <c r="BH116" s="392"/>
      <c r="BI116" s="392"/>
      <c r="BJ116" s="392"/>
      <c r="BK116" s="392"/>
      <c r="BL116" s="392"/>
      <c r="BM116" s="393"/>
    </row>
    <row r="117" spans="2:65" ht="13.5" customHeight="1" x14ac:dyDescent="0.2">
      <c r="B117" s="191" t="str">
        <f t="shared" ref="B117:H117" si="20">IF(ISBLANK(B29),"",(B29))</f>
        <v/>
      </c>
      <c r="C117" s="113" t="str">
        <f t="shared" si="20"/>
        <v/>
      </c>
      <c r="D117" s="113" t="str">
        <f t="shared" si="20"/>
        <v/>
      </c>
      <c r="E117" s="113" t="str">
        <f t="shared" si="20"/>
        <v/>
      </c>
      <c r="F117" s="113" t="str">
        <f t="shared" si="20"/>
        <v/>
      </c>
      <c r="G117" s="118" t="str">
        <f t="shared" si="20"/>
        <v/>
      </c>
      <c r="H117" s="100" t="str">
        <f t="shared" si="20"/>
        <v/>
      </c>
      <c r="I117" s="101"/>
      <c r="J117" s="101"/>
      <c r="K117" s="101"/>
      <c r="L117" s="101"/>
      <c r="M117" s="101"/>
      <c r="N117" s="101"/>
      <c r="O117" s="101"/>
      <c r="P117" s="101"/>
      <c r="Q117" s="101"/>
      <c r="R117" s="101"/>
      <c r="S117" s="101"/>
      <c r="T117" s="101"/>
      <c r="U117" s="101"/>
      <c r="V117" s="101"/>
      <c r="W117" s="101"/>
      <c r="X117" s="101"/>
      <c r="Y117" s="102"/>
      <c r="Z117" s="111" t="str">
        <f>IF(ISBLANK(Z29),"",(Z29))</f>
        <v/>
      </c>
      <c r="AA117" s="111"/>
      <c r="AB117" s="112" t="str">
        <f>IF(ISBLANK(AB29),"",(AB29))</f>
        <v/>
      </c>
      <c r="AC117" s="112"/>
      <c r="AD117" s="112"/>
      <c r="AE117" s="112"/>
      <c r="AF117" s="112"/>
      <c r="AG117" s="112"/>
      <c r="AH117" s="110" t="str">
        <f>IF(ISBLANK(AH29),"",(AH29))</f>
        <v/>
      </c>
      <c r="AI117" s="110"/>
      <c r="AJ117" s="110"/>
      <c r="AK117" s="110"/>
      <c r="AL117" s="110"/>
      <c r="AM117" s="110"/>
      <c r="AN117" s="166" t="str">
        <f>IF(ISBLANK(AN29),"",(AN29))</f>
        <v/>
      </c>
      <c r="AO117" s="87"/>
      <c r="AP117" s="87"/>
      <c r="AQ117" s="87"/>
      <c r="AR117" s="87"/>
      <c r="AS117" s="87"/>
      <c r="AT117" s="137">
        <f>IF(ISBLANK(AT29),"",(AT29))</f>
        <v>10</v>
      </c>
      <c r="AU117" s="138"/>
      <c r="AV117" s="388"/>
      <c r="AW117" s="389"/>
      <c r="AX117" s="389"/>
      <c r="AY117" s="389"/>
      <c r="AZ117" s="389"/>
      <c r="BA117" s="389"/>
      <c r="BB117" s="389"/>
      <c r="BC117" s="389"/>
      <c r="BD117" s="389"/>
      <c r="BE117" s="389"/>
      <c r="BF117" s="389"/>
      <c r="BG117" s="389"/>
      <c r="BH117" s="389"/>
      <c r="BI117" s="389"/>
      <c r="BJ117" s="389"/>
      <c r="BK117" s="389"/>
      <c r="BL117" s="389"/>
      <c r="BM117" s="390"/>
    </row>
    <row r="118" spans="2:65" ht="13.5" customHeight="1" x14ac:dyDescent="0.2">
      <c r="B118" s="191"/>
      <c r="C118" s="113"/>
      <c r="D118" s="113"/>
      <c r="E118" s="113"/>
      <c r="F118" s="113"/>
      <c r="G118" s="118"/>
      <c r="H118" s="103"/>
      <c r="I118" s="104"/>
      <c r="J118" s="104"/>
      <c r="K118" s="104"/>
      <c r="L118" s="104"/>
      <c r="M118" s="104"/>
      <c r="N118" s="104"/>
      <c r="O118" s="104"/>
      <c r="P118" s="104"/>
      <c r="Q118" s="104"/>
      <c r="R118" s="104"/>
      <c r="S118" s="104"/>
      <c r="T118" s="104"/>
      <c r="U118" s="104"/>
      <c r="V118" s="104"/>
      <c r="W118" s="104"/>
      <c r="X118" s="104"/>
      <c r="Y118" s="105"/>
      <c r="Z118" s="111"/>
      <c r="AA118" s="111"/>
      <c r="AB118" s="112"/>
      <c r="AC118" s="112"/>
      <c r="AD118" s="112"/>
      <c r="AE118" s="112"/>
      <c r="AF118" s="112"/>
      <c r="AG118" s="112"/>
      <c r="AH118" s="110"/>
      <c r="AI118" s="110"/>
      <c r="AJ118" s="110"/>
      <c r="AK118" s="110"/>
      <c r="AL118" s="110"/>
      <c r="AM118" s="110"/>
      <c r="AN118" s="167"/>
      <c r="AO118" s="90"/>
      <c r="AP118" s="90"/>
      <c r="AQ118" s="90"/>
      <c r="AR118" s="90"/>
      <c r="AS118" s="90"/>
      <c r="AT118" s="139"/>
      <c r="AU118" s="140"/>
      <c r="AV118" s="391"/>
      <c r="AW118" s="392"/>
      <c r="AX118" s="392"/>
      <c r="AY118" s="392"/>
      <c r="AZ118" s="392"/>
      <c r="BA118" s="392"/>
      <c r="BB118" s="392"/>
      <c r="BC118" s="392"/>
      <c r="BD118" s="392"/>
      <c r="BE118" s="392"/>
      <c r="BF118" s="392"/>
      <c r="BG118" s="392"/>
      <c r="BH118" s="392"/>
      <c r="BI118" s="392"/>
      <c r="BJ118" s="392"/>
      <c r="BK118" s="392"/>
      <c r="BL118" s="392"/>
      <c r="BM118" s="393"/>
    </row>
    <row r="119" spans="2:65" ht="13.5" customHeight="1" x14ac:dyDescent="0.2">
      <c r="B119" s="191" t="str">
        <f t="shared" ref="B119:H119" si="21">IF(ISBLANK(B31),"",(B31))</f>
        <v/>
      </c>
      <c r="C119" s="113" t="str">
        <f t="shared" si="21"/>
        <v/>
      </c>
      <c r="D119" s="113" t="str">
        <f t="shared" si="21"/>
        <v/>
      </c>
      <c r="E119" s="113" t="str">
        <f t="shared" si="21"/>
        <v/>
      </c>
      <c r="F119" s="113" t="str">
        <f t="shared" si="21"/>
        <v/>
      </c>
      <c r="G119" s="118" t="str">
        <f t="shared" si="21"/>
        <v/>
      </c>
      <c r="H119" s="100" t="str">
        <f t="shared" si="21"/>
        <v/>
      </c>
      <c r="I119" s="101"/>
      <c r="J119" s="101"/>
      <c r="K119" s="101"/>
      <c r="L119" s="101"/>
      <c r="M119" s="101"/>
      <c r="N119" s="101"/>
      <c r="O119" s="101"/>
      <c r="P119" s="101"/>
      <c r="Q119" s="101"/>
      <c r="R119" s="101"/>
      <c r="S119" s="101"/>
      <c r="T119" s="101"/>
      <c r="U119" s="101"/>
      <c r="V119" s="101"/>
      <c r="W119" s="101"/>
      <c r="X119" s="101"/>
      <c r="Y119" s="102"/>
      <c r="Z119" s="111" t="str">
        <f>IF(ISBLANK(Z31),"",(Z31))</f>
        <v/>
      </c>
      <c r="AA119" s="111"/>
      <c r="AB119" s="112" t="str">
        <f>IF(ISBLANK(AB31),"",(AB31))</f>
        <v/>
      </c>
      <c r="AC119" s="112"/>
      <c r="AD119" s="112"/>
      <c r="AE119" s="112"/>
      <c r="AF119" s="112"/>
      <c r="AG119" s="112"/>
      <c r="AH119" s="110" t="str">
        <f>IF(ISBLANK(AH31),"",(AH31))</f>
        <v/>
      </c>
      <c r="AI119" s="110"/>
      <c r="AJ119" s="110"/>
      <c r="AK119" s="110"/>
      <c r="AL119" s="110"/>
      <c r="AM119" s="110"/>
      <c r="AN119" s="166" t="str">
        <f>IF(ISBLANK(AN31),"",(AN31))</f>
        <v/>
      </c>
      <c r="AO119" s="87"/>
      <c r="AP119" s="87"/>
      <c r="AQ119" s="87"/>
      <c r="AR119" s="87"/>
      <c r="AS119" s="87"/>
      <c r="AT119" s="137">
        <f>IF(ISBLANK(AT31),"",(AT31))</f>
        <v>10</v>
      </c>
      <c r="AU119" s="138"/>
      <c r="AV119" s="388"/>
      <c r="AW119" s="389"/>
      <c r="AX119" s="389"/>
      <c r="AY119" s="389"/>
      <c r="AZ119" s="389"/>
      <c r="BA119" s="389"/>
      <c r="BB119" s="389"/>
      <c r="BC119" s="389"/>
      <c r="BD119" s="389"/>
      <c r="BE119" s="389"/>
      <c r="BF119" s="389"/>
      <c r="BG119" s="389"/>
      <c r="BH119" s="389"/>
      <c r="BI119" s="389"/>
      <c r="BJ119" s="389"/>
      <c r="BK119" s="389"/>
      <c r="BL119" s="389"/>
      <c r="BM119" s="390"/>
    </row>
    <row r="120" spans="2:65" ht="13.5" customHeight="1" x14ac:dyDescent="0.2">
      <c r="B120" s="191"/>
      <c r="C120" s="113"/>
      <c r="D120" s="113"/>
      <c r="E120" s="113"/>
      <c r="F120" s="113"/>
      <c r="G120" s="118"/>
      <c r="H120" s="103"/>
      <c r="I120" s="104"/>
      <c r="J120" s="104"/>
      <c r="K120" s="104"/>
      <c r="L120" s="104"/>
      <c r="M120" s="104"/>
      <c r="N120" s="104"/>
      <c r="O120" s="104"/>
      <c r="P120" s="104"/>
      <c r="Q120" s="104"/>
      <c r="R120" s="104"/>
      <c r="S120" s="104"/>
      <c r="T120" s="104"/>
      <c r="U120" s="104"/>
      <c r="V120" s="104"/>
      <c r="W120" s="104"/>
      <c r="X120" s="104"/>
      <c r="Y120" s="105"/>
      <c r="Z120" s="111"/>
      <c r="AA120" s="111"/>
      <c r="AB120" s="112"/>
      <c r="AC120" s="112"/>
      <c r="AD120" s="112"/>
      <c r="AE120" s="112"/>
      <c r="AF120" s="112"/>
      <c r="AG120" s="112"/>
      <c r="AH120" s="110"/>
      <c r="AI120" s="110"/>
      <c r="AJ120" s="110"/>
      <c r="AK120" s="110"/>
      <c r="AL120" s="110"/>
      <c r="AM120" s="110"/>
      <c r="AN120" s="167"/>
      <c r="AO120" s="90"/>
      <c r="AP120" s="90"/>
      <c r="AQ120" s="90"/>
      <c r="AR120" s="90"/>
      <c r="AS120" s="90"/>
      <c r="AT120" s="139"/>
      <c r="AU120" s="140"/>
      <c r="AV120" s="391"/>
      <c r="AW120" s="392"/>
      <c r="AX120" s="392"/>
      <c r="AY120" s="392"/>
      <c r="AZ120" s="392"/>
      <c r="BA120" s="392"/>
      <c r="BB120" s="392"/>
      <c r="BC120" s="392"/>
      <c r="BD120" s="392"/>
      <c r="BE120" s="392"/>
      <c r="BF120" s="392"/>
      <c r="BG120" s="392"/>
      <c r="BH120" s="392"/>
      <c r="BI120" s="392"/>
      <c r="BJ120" s="392"/>
      <c r="BK120" s="392"/>
      <c r="BL120" s="392"/>
      <c r="BM120" s="393"/>
    </row>
    <row r="121" spans="2:65" ht="13.5" customHeight="1" x14ac:dyDescent="0.2">
      <c r="B121" s="191" t="str">
        <f t="shared" ref="B121:H121" si="22">IF(ISBLANK(B33),"",(B33))</f>
        <v/>
      </c>
      <c r="C121" s="113" t="str">
        <f t="shared" si="22"/>
        <v/>
      </c>
      <c r="D121" s="113" t="str">
        <f t="shared" si="22"/>
        <v/>
      </c>
      <c r="E121" s="113" t="str">
        <f t="shared" si="22"/>
        <v/>
      </c>
      <c r="F121" s="113" t="str">
        <f t="shared" si="22"/>
        <v/>
      </c>
      <c r="G121" s="118" t="str">
        <f t="shared" si="22"/>
        <v/>
      </c>
      <c r="H121" s="100" t="str">
        <f t="shared" si="22"/>
        <v/>
      </c>
      <c r="I121" s="101"/>
      <c r="J121" s="101"/>
      <c r="K121" s="101"/>
      <c r="L121" s="101"/>
      <c r="M121" s="101"/>
      <c r="N121" s="101"/>
      <c r="O121" s="101"/>
      <c r="P121" s="101"/>
      <c r="Q121" s="101"/>
      <c r="R121" s="101"/>
      <c r="S121" s="101"/>
      <c r="T121" s="101"/>
      <c r="U121" s="101"/>
      <c r="V121" s="101"/>
      <c r="W121" s="101"/>
      <c r="X121" s="101"/>
      <c r="Y121" s="102"/>
      <c r="Z121" s="111" t="str">
        <f>IF(ISBLANK(Z33),"",(Z33))</f>
        <v/>
      </c>
      <c r="AA121" s="111"/>
      <c r="AB121" s="112" t="str">
        <f>IF(ISBLANK(AB33),"",(AB33))</f>
        <v/>
      </c>
      <c r="AC121" s="112"/>
      <c r="AD121" s="112"/>
      <c r="AE121" s="112"/>
      <c r="AF121" s="112"/>
      <c r="AG121" s="112"/>
      <c r="AH121" s="110" t="str">
        <f>IF(ISBLANK(AH33),"",(AH33))</f>
        <v/>
      </c>
      <c r="AI121" s="110"/>
      <c r="AJ121" s="110"/>
      <c r="AK121" s="110"/>
      <c r="AL121" s="110"/>
      <c r="AM121" s="110"/>
      <c r="AN121" s="166" t="str">
        <f>IF(ISBLANK(AN33),"",(AN33))</f>
        <v/>
      </c>
      <c r="AO121" s="87"/>
      <c r="AP121" s="87"/>
      <c r="AQ121" s="87"/>
      <c r="AR121" s="87"/>
      <c r="AS121" s="87"/>
      <c r="AT121" s="137">
        <f>IF(ISBLANK(AT33),"",(AT33))</f>
        <v>10</v>
      </c>
      <c r="AU121" s="138"/>
      <c r="AV121" s="388"/>
      <c r="AW121" s="389"/>
      <c r="AX121" s="389"/>
      <c r="AY121" s="389"/>
      <c r="AZ121" s="389"/>
      <c r="BA121" s="389"/>
      <c r="BB121" s="389"/>
      <c r="BC121" s="389"/>
      <c r="BD121" s="389"/>
      <c r="BE121" s="389"/>
      <c r="BF121" s="389"/>
      <c r="BG121" s="389"/>
      <c r="BH121" s="389"/>
      <c r="BI121" s="389"/>
      <c r="BJ121" s="389"/>
      <c r="BK121" s="389"/>
      <c r="BL121" s="389"/>
      <c r="BM121" s="390"/>
    </row>
    <row r="122" spans="2:65" ht="13.5" customHeight="1" x14ac:dyDescent="0.2">
      <c r="B122" s="191"/>
      <c r="C122" s="113"/>
      <c r="D122" s="113"/>
      <c r="E122" s="113"/>
      <c r="F122" s="113"/>
      <c r="G122" s="118"/>
      <c r="H122" s="103"/>
      <c r="I122" s="104"/>
      <c r="J122" s="104"/>
      <c r="K122" s="104"/>
      <c r="L122" s="104"/>
      <c r="M122" s="104"/>
      <c r="N122" s="104"/>
      <c r="O122" s="104"/>
      <c r="P122" s="104"/>
      <c r="Q122" s="104"/>
      <c r="R122" s="104"/>
      <c r="S122" s="104"/>
      <c r="T122" s="104"/>
      <c r="U122" s="104"/>
      <c r="V122" s="104"/>
      <c r="W122" s="104"/>
      <c r="X122" s="104"/>
      <c r="Y122" s="105"/>
      <c r="Z122" s="111"/>
      <c r="AA122" s="111"/>
      <c r="AB122" s="112"/>
      <c r="AC122" s="112"/>
      <c r="AD122" s="112"/>
      <c r="AE122" s="112"/>
      <c r="AF122" s="112"/>
      <c r="AG122" s="112"/>
      <c r="AH122" s="110"/>
      <c r="AI122" s="110"/>
      <c r="AJ122" s="110"/>
      <c r="AK122" s="110"/>
      <c r="AL122" s="110"/>
      <c r="AM122" s="110"/>
      <c r="AN122" s="167"/>
      <c r="AO122" s="90"/>
      <c r="AP122" s="90"/>
      <c r="AQ122" s="90"/>
      <c r="AR122" s="90"/>
      <c r="AS122" s="90"/>
      <c r="AT122" s="139"/>
      <c r="AU122" s="140"/>
      <c r="AV122" s="391"/>
      <c r="AW122" s="392"/>
      <c r="AX122" s="392"/>
      <c r="AY122" s="392"/>
      <c r="AZ122" s="392"/>
      <c r="BA122" s="392"/>
      <c r="BB122" s="392"/>
      <c r="BC122" s="392"/>
      <c r="BD122" s="392"/>
      <c r="BE122" s="392"/>
      <c r="BF122" s="392"/>
      <c r="BG122" s="392"/>
      <c r="BH122" s="392"/>
      <c r="BI122" s="392"/>
      <c r="BJ122" s="392"/>
      <c r="BK122" s="392"/>
      <c r="BL122" s="392"/>
      <c r="BM122" s="393"/>
    </row>
    <row r="123" spans="2:65" ht="13.5" customHeight="1" x14ac:dyDescent="0.2">
      <c r="B123" s="191" t="str">
        <f t="shared" ref="B123:H123" si="23">IF(ISBLANK(B35),"",(B35))</f>
        <v/>
      </c>
      <c r="C123" s="113" t="str">
        <f t="shared" si="23"/>
        <v/>
      </c>
      <c r="D123" s="113" t="str">
        <f t="shared" si="23"/>
        <v/>
      </c>
      <c r="E123" s="113" t="str">
        <f t="shared" si="23"/>
        <v/>
      </c>
      <c r="F123" s="113" t="str">
        <f t="shared" si="23"/>
        <v/>
      </c>
      <c r="G123" s="118" t="str">
        <f t="shared" si="23"/>
        <v/>
      </c>
      <c r="H123" s="100" t="str">
        <f t="shared" si="23"/>
        <v/>
      </c>
      <c r="I123" s="101"/>
      <c r="J123" s="101"/>
      <c r="K123" s="101"/>
      <c r="L123" s="101"/>
      <c r="M123" s="101"/>
      <c r="N123" s="101"/>
      <c r="O123" s="101"/>
      <c r="P123" s="101"/>
      <c r="Q123" s="101"/>
      <c r="R123" s="101"/>
      <c r="S123" s="101"/>
      <c r="T123" s="101"/>
      <c r="U123" s="101"/>
      <c r="V123" s="101"/>
      <c r="W123" s="101"/>
      <c r="X123" s="101"/>
      <c r="Y123" s="102"/>
      <c r="Z123" s="111" t="str">
        <f>IF(ISBLANK(Z35),"",(Z35))</f>
        <v/>
      </c>
      <c r="AA123" s="111"/>
      <c r="AB123" s="112" t="str">
        <f>IF(ISBLANK(AB35),"",(AB35))</f>
        <v/>
      </c>
      <c r="AC123" s="112"/>
      <c r="AD123" s="112"/>
      <c r="AE123" s="112"/>
      <c r="AF123" s="112"/>
      <c r="AG123" s="112"/>
      <c r="AH123" s="110" t="str">
        <f>IF(ISBLANK(AH35),"",(AH35))</f>
        <v/>
      </c>
      <c r="AI123" s="110"/>
      <c r="AJ123" s="110"/>
      <c r="AK123" s="110"/>
      <c r="AL123" s="110"/>
      <c r="AM123" s="110"/>
      <c r="AN123" s="166" t="str">
        <f>IF(ISBLANK(AN35),"",(AN35))</f>
        <v/>
      </c>
      <c r="AO123" s="87"/>
      <c r="AP123" s="87"/>
      <c r="AQ123" s="87"/>
      <c r="AR123" s="87"/>
      <c r="AS123" s="87"/>
      <c r="AT123" s="137">
        <f>IF(ISBLANK(AT35),"",(AT35))</f>
        <v>10</v>
      </c>
      <c r="AU123" s="138"/>
      <c r="AV123" s="388"/>
      <c r="AW123" s="389"/>
      <c r="AX123" s="389"/>
      <c r="AY123" s="389"/>
      <c r="AZ123" s="389"/>
      <c r="BA123" s="389"/>
      <c r="BB123" s="389"/>
      <c r="BC123" s="389"/>
      <c r="BD123" s="389"/>
      <c r="BE123" s="389"/>
      <c r="BF123" s="389"/>
      <c r="BG123" s="389"/>
      <c r="BH123" s="389"/>
      <c r="BI123" s="389"/>
      <c r="BJ123" s="389"/>
      <c r="BK123" s="389"/>
      <c r="BL123" s="389"/>
      <c r="BM123" s="390"/>
    </row>
    <row r="124" spans="2:65" ht="13.5" customHeight="1" x14ac:dyDescent="0.2">
      <c r="B124" s="191"/>
      <c r="C124" s="113"/>
      <c r="D124" s="113"/>
      <c r="E124" s="113"/>
      <c r="F124" s="113"/>
      <c r="G124" s="118"/>
      <c r="H124" s="103"/>
      <c r="I124" s="104"/>
      <c r="J124" s="104"/>
      <c r="K124" s="104"/>
      <c r="L124" s="104"/>
      <c r="M124" s="104"/>
      <c r="N124" s="104"/>
      <c r="O124" s="104"/>
      <c r="P124" s="104"/>
      <c r="Q124" s="104"/>
      <c r="R124" s="104"/>
      <c r="S124" s="104"/>
      <c r="T124" s="104"/>
      <c r="U124" s="104"/>
      <c r="V124" s="104"/>
      <c r="W124" s="104"/>
      <c r="X124" s="104"/>
      <c r="Y124" s="105"/>
      <c r="Z124" s="111"/>
      <c r="AA124" s="111"/>
      <c r="AB124" s="112"/>
      <c r="AC124" s="112"/>
      <c r="AD124" s="112"/>
      <c r="AE124" s="112"/>
      <c r="AF124" s="112"/>
      <c r="AG124" s="112"/>
      <c r="AH124" s="110"/>
      <c r="AI124" s="110"/>
      <c r="AJ124" s="110"/>
      <c r="AK124" s="110"/>
      <c r="AL124" s="110"/>
      <c r="AM124" s="110"/>
      <c r="AN124" s="167"/>
      <c r="AO124" s="90"/>
      <c r="AP124" s="90"/>
      <c r="AQ124" s="90"/>
      <c r="AR124" s="90"/>
      <c r="AS124" s="90"/>
      <c r="AT124" s="139"/>
      <c r="AU124" s="140"/>
      <c r="AV124" s="391"/>
      <c r="AW124" s="392"/>
      <c r="AX124" s="392"/>
      <c r="AY124" s="392"/>
      <c r="AZ124" s="392"/>
      <c r="BA124" s="392"/>
      <c r="BB124" s="392"/>
      <c r="BC124" s="392"/>
      <c r="BD124" s="392"/>
      <c r="BE124" s="392"/>
      <c r="BF124" s="392"/>
      <c r="BG124" s="392"/>
      <c r="BH124" s="392"/>
      <c r="BI124" s="392"/>
      <c r="BJ124" s="392"/>
      <c r="BK124" s="392"/>
      <c r="BL124" s="392"/>
      <c r="BM124" s="393"/>
    </row>
    <row r="125" spans="2:65" ht="13.5" customHeight="1" x14ac:dyDescent="0.2">
      <c r="B125" s="67" t="s">
        <v>28</v>
      </c>
      <c r="V125" s="74" t="s">
        <v>72</v>
      </c>
      <c r="W125" s="75"/>
      <c r="X125" s="75"/>
      <c r="Y125" s="75"/>
      <c r="Z125" s="75"/>
      <c r="AA125" s="76"/>
      <c r="AB125" s="86" t="str">
        <f>IF(ISBLANK($AB$37),"",($AB$37))</f>
        <v/>
      </c>
      <c r="AC125" s="87"/>
      <c r="AD125" s="87"/>
      <c r="AE125" s="87"/>
      <c r="AF125" s="87"/>
      <c r="AG125" s="88"/>
      <c r="AH125" s="331" t="s">
        <v>84</v>
      </c>
      <c r="AI125" s="331"/>
      <c r="AJ125" s="331"/>
      <c r="AK125" s="331"/>
      <c r="AL125" s="331"/>
      <c r="AM125" s="331"/>
      <c r="AN125" s="86">
        <f>IF(ISBLANK($AN$37),"",($AN$37))</f>
        <v>0</v>
      </c>
      <c r="AO125" s="87"/>
      <c r="AP125" s="87"/>
      <c r="AQ125" s="87"/>
      <c r="AR125" s="87"/>
      <c r="AS125" s="88"/>
      <c r="AT125" s="50"/>
      <c r="AU125" s="51"/>
      <c r="AV125" s="41"/>
      <c r="AW125" s="47"/>
    </row>
    <row r="126" spans="2:65" ht="13.5" customHeight="1" x14ac:dyDescent="0.2">
      <c r="B126" s="64" t="s">
        <v>47</v>
      </c>
      <c r="V126" s="77" t="s">
        <v>73</v>
      </c>
      <c r="W126" s="78"/>
      <c r="X126" s="78"/>
      <c r="Y126" s="78">
        <v>10</v>
      </c>
      <c r="Z126" s="78"/>
      <c r="AA126" s="66" t="s">
        <v>74</v>
      </c>
      <c r="AB126" s="89"/>
      <c r="AC126" s="90"/>
      <c r="AD126" s="90"/>
      <c r="AE126" s="90"/>
      <c r="AF126" s="90"/>
      <c r="AG126" s="91"/>
      <c r="AH126" s="332"/>
      <c r="AI126" s="332"/>
      <c r="AJ126" s="332"/>
      <c r="AK126" s="332"/>
      <c r="AL126" s="332"/>
      <c r="AM126" s="332"/>
      <c r="AN126" s="89"/>
      <c r="AO126" s="90"/>
      <c r="AP126" s="90"/>
      <c r="AQ126" s="90"/>
      <c r="AR126" s="90"/>
      <c r="AS126" s="91"/>
      <c r="AT126" s="11"/>
      <c r="AU126" s="59"/>
      <c r="AV126" s="41"/>
      <c r="AW126" s="46" t="s">
        <v>2</v>
      </c>
      <c r="AX126" s="2"/>
      <c r="AY126" s="2"/>
      <c r="AZ126" s="2"/>
      <c r="BA126" s="2"/>
      <c r="BB126" s="2"/>
      <c r="BC126" s="2"/>
      <c r="BD126" s="2"/>
      <c r="BE126" s="2"/>
      <c r="BF126" s="2"/>
      <c r="BG126" s="2"/>
      <c r="BH126" s="2"/>
      <c r="BI126" s="2"/>
      <c r="BJ126" s="2"/>
      <c r="BK126" s="48" t="s">
        <v>42</v>
      </c>
      <c r="BL126" s="2"/>
      <c r="BM126" s="2"/>
    </row>
    <row r="127" spans="2:65" ht="13.5" customHeight="1" x14ac:dyDescent="0.2">
      <c r="B127" s="67"/>
      <c r="V127" s="82" t="s">
        <v>72</v>
      </c>
      <c r="W127" s="83"/>
      <c r="X127" s="83"/>
      <c r="Y127" s="83"/>
      <c r="Z127" s="83"/>
      <c r="AA127" s="84"/>
      <c r="AB127" s="86" t="str">
        <f>IF(ISBLANK($AB$39),"",($AB$39))</f>
        <v/>
      </c>
      <c r="AC127" s="87"/>
      <c r="AD127" s="87"/>
      <c r="AE127" s="87"/>
      <c r="AF127" s="87"/>
      <c r="AG127" s="88"/>
      <c r="AH127" s="79" t="s">
        <v>83</v>
      </c>
      <c r="AI127" s="80"/>
      <c r="AJ127" s="80"/>
      <c r="AK127" s="80"/>
      <c r="AL127" s="80"/>
      <c r="AM127" s="81"/>
      <c r="AN127" s="86">
        <f>IF(ISBLANK($AN$39),"",($AN$39))</f>
        <v>0</v>
      </c>
      <c r="AO127" s="87"/>
      <c r="AP127" s="87"/>
      <c r="AQ127" s="87"/>
      <c r="AR127" s="87"/>
      <c r="AS127" s="88"/>
      <c r="AT127" s="11"/>
      <c r="AU127" s="11"/>
      <c r="AV127" s="41"/>
      <c r="AW127" s="41"/>
    </row>
    <row r="128" spans="2:65" ht="13.5" customHeight="1" x14ac:dyDescent="0.2">
      <c r="B128" s="194" t="s">
        <v>32</v>
      </c>
      <c r="C128" s="195"/>
      <c r="D128" s="195"/>
      <c r="E128" s="195"/>
      <c r="F128" s="195"/>
      <c r="G128" s="195"/>
      <c r="H128" s="195"/>
      <c r="I128" s="195"/>
      <c r="J128" s="195"/>
      <c r="K128" s="195"/>
      <c r="L128" s="195"/>
      <c r="M128" s="195"/>
      <c r="N128" s="195"/>
      <c r="O128" s="195"/>
      <c r="P128" s="195"/>
      <c r="Q128" s="195"/>
      <c r="R128" s="195"/>
      <c r="S128" s="195"/>
      <c r="T128" s="195"/>
      <c r="U128" s="196"/>
      <c r="V128" s="114" t="s">
        <v>73</v>
      </c>
      <c r="W128" s="115"/>
      <c r="X128" s="115"/>
      <c r="Y128" s="62" t="s">
        <v>80</v>
      </c>
      <c r="Z128" s="62">
        <v>8</v>
      </c>
      <c r="AA128" s="63" t="s">
        <v>74</v>
      </c>
      <c r="AB128" s="89"/>
      <c r="AC128" s="90"/>
      <c r="AD128" s="90"/>
      <c r="AE128" s="90"/>
      <c r="AF128" s="90"/>
      <c r="AG128" s="91"/>
      <c r="AH128" s="82"/>
      <c r="AI128" s="83"/>
      <c r="AJ128" s="83"/>
      <c r="AK128" s="83"/>
      <c r="AL128" s="83"/>
      <c r="AM128" s="84"/>
      <c r="AN128" s="89"/>
      <c r="AO128" s="90"/>
      <c r="AP128" s="90"/>
      <c r="AQ128" s="90"/>
      <c r="AR128" s="90"/>
      <c r="AS128" s="91"/>
      <c r="AT128" s="11"/>
      <c r="AU128" s="11"/>
      <c r="AV128" s="41"/>
      <c r="AW128" s="41"/>
    </row>
    <row r="129" spans="2:56" ht="13.5" customHeight="1" x14ac:dyDescent="0.2">
      <c r="B129" s="197"/>
      <c r="C129" s="198"/>
      <c r="D129" s="198"/>
      <c r="E129" s="198"/>
      <c r="F129" s="198"/>
      <c r="G129" s="198"/>
      <c r="H129" s="198"/>
      <c r="I129" s="198"/>
      <c r="J129" s="198"/>
      <c r="K129" s="198"/>
      <c r="L129" s="198"/>
      <c r="M129" s="198"/>
      <c r="N129" s="198"/>
      <c r="O129" s="198"/>
      <c r="P129" s="198"/>
      <c r="Q129" s="198"/>
      <c r="R129" s="198"/>
      <c r="S129" s="198"/>
      <c r="T129" s="198"/>
      <c r="U129" s="349"/>
      <c r="V129" s="71" t="s">
        <v>86</v>
      </c>
      <c r="W129" s="72"/>
      <c r="X129" s="72"/>
      <c r="Y129" s="72"/>
      <c r="Z129" s="72"/>
      <c r="AA129" s="73"/>
      <c r="AB129" s="86" t="str">
        <f>IF(ISBLANK($AB$41),"",($AB$41))</f>
        <v/>
      </c>
      <c r="AC129" s="87"/>
      <c r="AD129" s="87"/>
      <c r="AE129" s="87"/>
      <c r="AF129" s="87"/>
      <c r="AG129" s="88"/>
      <c r="AH129" s="71" t="s">
        <v>81</v>
      </c>
      <c r="AI129" s="72"/>
      <c r="AJ129" s="72"/>
      <c r="AK129" s="72"/>
      <c r="AL129" s="72"/>
      <c r="AM129" s="73"/>
      <c r="AN129" s="86">
        <f>IF(ISBLANK($AN$41),"",($AN$41))</f>
        <v>0</v>
      </c>
      <c r="AO129" s="87"/>
      <c r="AP129" s="87"/>
      <c r="AQ129" s="87"/>
      <c r="AR129" s="87"/>
      <c r="AS129" s="88"/>
      <c r="AT129" s="11"/>
      <c r="AU129" s="11"/>
      <c r="AV129" s="41"/>
      <c r="AW129" s="41"/>
    </row>
    <row r="130" spans="2:56" ht="13.5" customHeight="1" x14ac:dyDescent="0.2">
      <c r="B130" s="197"/>
      <c r="C130" s="198"/>
      <c r="D130" s="198"/>
      <c r="E130" s="198"/>
      <c r="F130" s="198"/>
      <c r="G130" s="198"/>
      <c r="H130" s="198"/>
      <c r="I130" s="198"/>
      <c r="J130" s="198"/>
      <c r="K130" s="198"/>
      <c r="L130" s="198"/>
      <c r="M130" s="198"/>
      <c r="N130" s="198"/>
      <c r="O130" s="198"/>
      <c r="P130" s="198"/>
      <c r="Q130" s="198"/>
      <c r="R130" s="198"/>
      <c r="S130" s="198"/>
      <c r="T130" s="198"/>
      <c r="U130" s="349"/>
      <c r="V130" s="71"/>
      <c r="W130" s="72"/>
      <c r="X130" s="72"/>
      <c r="Y130" s="72"/>
      <c r="Z130" s="72"/>
      <c r="AA130" s="73"/>
      <c r="AB130" s="89"/>
      <c r="AC130" s="90"/>
      <c r="AD130" s="90"/>
      <c r="AE130" s="90"/>
      <c r="AF130" s="90"/>
      <c r="AG130" s="91"/>
      <c r="AH130" s="71"/>
      <c r="AI130" s="72"/>
      <c r="AJ130" s="72"/>
      <c r="AK130" s="72"/>
      <c r="AL130" s="72"/>
      <c r="AM130" s="73"/>
      <c r="AN130" s="89"/>
      <c r="AO130" s="90"/>
      <c r="AP130" s="90"/>
      <c r="AQ130" s="90"/>
      <c r="AR130" s="90"/>
      <c r="AS130" s="91"/>
      <c r="AT130" s="11"/>
      <c r="AU130" s="11"/>
      <c r="AV130" s="41"/>
      <c r="AW130" s="41"/>
    </row>
    <row r="131" spans="2:56" ht="14" x14ac:dyDescent="0.2">
      <c r="B131" s="199"/>
      <c r="C131" s="200"/>
      <c r="D131" s="200"/>
      <c r="E131" s="200"/>
      <c r="F131" s="200"/>
      <c r="G131" s="200"/>
      <c r="H131" s="200"/>
      <c r="I131" s="200"/>
      <c r="J131" s="200"/>
      <c r="K131" s="200"/>
      <c r="L131" s="200"/>
      <c r="M131" s="200"/>
      <c r="N131" s="200"/>
      <c r="O131" s="200"/>
      <c r="P131" s="200"/>
      <c r="Q131" s="200"/>
      <c r="R131" s="200"/>
      <c r="S131" s="200"/>
      <c r="T131" s="200"/>
      <c r="U131" s="350"/>
      <c r="V131" s="71" t="s">
        <v>88</v>
      </c>
      <c r="W131" s="72"/>
      <c r="X131" s="72"/>
      <c r="Y131" s="72"/>
      <c r="Z131" s="72"/>
      <c r="AA131" s="73"/>
      <c r="AB131" s="87" t="str">
        <f>IF(ISBLANK($AB$43),"",($AB$43))</f>
        <v/>
      </c>
      <c r="AC131" s="87"/>
      <c r="AD131" s="87"/>
      <c r="AE131" s="87"/>
      <c r="AF131" s="87"/>
      <c r="AG131" s="87"/>
      <c r="AH131" s="85" t="s">
        <v>87</v>
      </c>
      <c r="AI131" s="72"/>
      <c r="AJ131" s="72"/>
      <c r="AK131" s="72"/>
      <c r="AL131" s="72"/>
      <c r="AM131" s="73"/>
      <c r="AN131" s="86" t="str">
        <f>IF(ISBLANK($AN$43),"",($AN$43))</f>
        <v/>
      </c>
      <c r="AO131" s="87"/>
      <c r="AP131" s="87"/>
      <c r="AQ131" s="87"/>
      <c r="AR131" s="87"/>
      <c r="AS131" s="88"/>
      <c r="AT131" s="8"/>
      <c r="AU131" s="8"/>
      <c r="AV131" s="8"/>
      <c r="AW131" s="8"/>
      <c r="AX131" s="8"/>
      <c r="AY131" s="8"/>
      <c r="AZ131" s="8"/>
      <c r="BA131" s="8"/>
      <c r="BB131" s="8"/>
      <c r="BC131" s="8"/>
      <c r="BD131" s="8"/>
    </row>
    <row r="132" spans="2:56" x14ac:dyDescent="0.2">
      <c r="B132" s="20" t="s">
        <v>75</v>
      </c>
      <c r="V132" s="71"/>
      <c r="W132" s="72"/>
      <c r="X132" s="72"/>
      <c r="Y132" s="72"/>
      <c r="Z132" s="72"/>
      <c r="AA132" s="73"/>
      <c r="AB132" s="90"/>
      <c r="AC132" s="90"/>
      <c r="AD132" s="90"/>
      <c r="AE132" s="90"/>
      <c r="AF132" s="90"/>
      <c r="AG132" s="90"/>
      <c r="AH132" s="71"/>
      <c r="AI132" s="72"/>
      <c r="AJ132" s="72"/>
      <c r="AK132" s="72"/>
      <c r="AL132" s="72"/>
      <c r="AM132" s="73"/>
      <c r="AN132" s="89"/>
      <c r="AO132" s="90"/>
      <c r="AP132" s="90"/>
      <c r="AQ132" s="90"/>
      <c r="AR132" s="90"/>
      <c r="AS132" s="91"/>
    </row>
  </sheetData>
  <mergeCells count="622">
    <mergeCell ref="AV67:BE68"/>
    <mergeCell ref="AV69:BE70"/>
    <mergeCell ref="AV71:BE72"/>
    <mergeCell ref="AV73:BE74"/>
    <mergeCell ref="AV75:BE76"/>
    <mergeCell ref="AV77:BE78"/>
    <mergeCell ref="AV79:BE80"/>
    <mergeCell ref="BF75:BG76"/>
    <mergeCell ref="BH75:BI76"/>
    <mergeCell ref="BJ75:BK76"/>
    <mergeCell ref="BL75:BM76"/>
    <mergeCell ref="BF60:BM60"/>
    <mergeCell ref="BF61:BG62"/>
    <mergeCell ref="BH61:BI62"/>
    <mergeCell ref="BJ61:BK62"/>
    <mergeCell ref="BL61:BM62"/>
    <mergeCell ref="BF69:BG70"/>
    <mergeCell ref="BH69:BI70"/>
    <mergeCell ref="BJ69:BK70"/>
    <mergeCell ref="BL69:BM70"/>
    <mergeCell ref="BF71:BG72"/>
    <mergeCell ref="BH71:BI72"/>
    <mergeCell ref="BJ71:BK72"/>
    <mergeCell ref="BL71:BM72"/>
    <mergeCell ref="BF73:BG74"/>
    <mergeCell ref="BH73:BI74"/>
    <mergeCell ref="BJ73:BK74"/>
    <mergeCell ref="AT123:AU124"/>
    <mergeCell ref="AN117:AS118"/>
    <mergeCell ref="AT107:AU108"/>
    <mergeCell ref="AN107:AS108"/>
    <mergeCell ref="AN109:AS110"/>
    <mergeCell ref="AN111:AS112"/>
    <mergeCell ref="AN113:AS114"/>
    <mergeCell ref="AN115:AS116"/>
    <mergeCell ref="AN119:AS120"/>
    <mergeCell ref="AN123:AS124"/>
    <mergeCell ref="AV107:BM108"/>
    <mergeCell ref="AV109:BM110"/>
    <mergeCell ref="AV111:BM112"/>
    <mergeCell ref="AV113:BM114"/>
    <mergeCell ref="AV115:BM116"/>
    <mergeCell ref="AV117:BM118"/>
    <mergeCell ref="AV119:BM120"/>
    <mergeCell ref="AV121:BM122"/>
    <mergeCell ref="B131:U131"/>
    <mergeCell ref="AB129:AG130"/>
    <mergeCell ref="V129:AA130"/>
    <mergeCell ref="B123:B124"/>
    <mergeCell ref="C123:C124"/>
    <mergeCell ref="D123:D124"/>
    <mergeCell ref="E123:E124"/>
    <mergeCell ref="AH125:AM126"/>
    <mergeCell ref="AH129:AM130"/>
    <mergeCell ref="AH121:AM122"/>
    <mergeCell ref="AB123:AG124"/>
    <mergeCell ref="F123:F124"/>
    <mergeCell ref="G123:G124"/>
    <mergeCell ref="AH123:AM124"/>
    <mergeCell ref="H123:Y124"/>
    <mergeCell ref="B121:B122"/>
    <mergeCell ref="C121:C122"/>
    <mergeCell ref="D121:D122"/>
    <mergeCell ref="E121:E122"/>
    <mergeCell ref="AB121:AG122"/>
    <mergeCell ref="B128:U128"/>
    <mergeCell ref="F121:F122"/>
    <mergeCell ref="B115:B116"/>
    <mergeCell ref="B129:U129"/>
    <mergeCell ref="B130:U130"/>
    <mergeCell ref="G121:G122"/>
    <mergeCell ref="Z121:AA122"/>
    <mergeCell ref="H121:Y122"/>
    <mergeCell ref="Z119:AA120"/>
    <mergeCell ref="Z115:AA116"/>
    <mergeCell ref="Z117:AA118"/>
    <mergeCell ref="H117:Y118"/>
    <mergeCell ref="V127:AA127"/>
    <mergeCell ref="V128:X128"/>
    <mergeCell ref="Z123:AA124"/>
    <mergeCell ref="B117:B118"/>
    <mergeCell ref="C117:C118"/>
    <mergeCell ref="D117:D118"/>
    <mergeCell ref="E117:E118"/>
    <mergeCell ref="B119:B120"/>
    <mergeCell ref="F119:F120"/>
    <mergeCell ref="C119:C120"/>
    <mergeCell ref="D119:D120"/>
    <mergeCell ref="E119:E120"/>
    <mergeCell ref="C115:C116"/>
    <mergeCell ref="D115:D116"/>
    <mergeCell ref="AH115:AM116"/>
    <mergeCell ref="AH119:AM120"/>
    <mergeCell ref="AH117:AM118"/>
    <mergeCell ref="F111:F112"/>
    <mergeCell ref="G111:G112"/>
    <mergeCell ref="Z111:AA112"/>
    <mergeCell ref="AB117:AG118"/>
    <mergeCell ref="E115:E116"/>
    <mergeCell ref="F115:F116"/>
    <mergeCell ref="AH113:AM114"/>
    <mergeCell ref="AH111:AM112"/>
    <mergeCell ref="H113:Y114"/>
    <mergeCell ref="AB119:AG120"/>
    <mergeCell ref="H119:Y120"/>
    <mergeCell ref="G119:G120"/>
    <mergeCell ref="G115:G116"/>
    <mergeCell ref="F117:F118"/>
    <mergeCell ref="G117:G118"/>
    <mergeCell ref="AB111:AG112"/>
    <mergeCell ref="H111:Y112"/>
    <mergeCell ref="Z113:AA114"/>
    <mergeCell ref="G113:G114"/>
    <mergeCell ref="AB113:AG114"/>
    <mergeCell ref="AB115:AG116"/>
    <mergeCell ref="B111:B112"/>
    <mergeCell ref="C111:C112"/>
    <mergeCell ref="D111:D112"/>
    <mergeCell ref="E111:E112"/>
    <mergeCell ref="B113:B114"/>
    <mergeCell ref="C113:C114"/>
    <mergeCell ref="D113:D114"/>
    <mergeCell ref="E113:E114"/>
    <mergeCell ref="F113:F114"/>
    <mergeCell ref="G107:G108"/>
    <mergeCell ref="Z107:AA108"/>
    <mergeCell ref="AB107:AG108"/>
    <mergeCell ref="AH109:AM110"/>
    <mergeCell ref="B109:B110"/>
    <mergeCell ref="C109:C110"/>
    <mergeCell ref="D109:D110"/>
    <mergeCell ref="E109:E110"/>
    <mergeCell ref="F109:F110"/>
    <mergeCell ref="G109:G110"/>
    <mergeCell ref="H107:Y108"/>
    <mergeCell ref="AH107:AM108"/>
    <mergeCell ref="B107:B108"/>
    <mergeCell ref="C107:C108"/>
    <mergeCell ref="D107:D108"/>
    <mergeCell ref="E107:E108"/>
    <mergeCell ref="F107:F108"/>
    <mergeCell ref="Z109:AA110"/>
    <mergeCell ref="H109:Y110"/>
    <mergeCell ref="AB109:AG110"/>
    <mergeCell ref="B104:G104"/>
    <mergeCell ref="Z104:AA104"/>
    <mergeCell ref="H104:Y104"/>
    <mergeCell ref="AB104:AG104"/>
    <mergeCell ref="AH104:AM104"/>
    <mergeCell ref="E99:E100"/>
    <mergeCell ref="AH99:AM100"/>
    <mergeCell ref="B105:B106"/>
    <mergeCell ref="C105:C106"/>
    <mergeCell ref="D105:D106"/>
    <mergeCell ref="E105:E106"/>
    <mergeCell ref="AB105:AG106"/>
    <mergeCell ref="H105:Y106"/>
    <mergeCell ref="F105:F106"/>
    <mergeCell ref="G105:G106"/>
    <mergeCell ref="Z105:AA106"/>
    <mergeCell ref="AN105:AS106"/>
    <mergeCell ref="AT104:AU104"/>
    <mergeCell ref="AT105:AU106"/>
    <mergeCell ref="AH105:AM106"/>
    <mergeCell ref="AV99:AV100"/>
    <mergeCell ref="AT99:AT100"/>
    <mergeCell ref="B98:I98"/>
    <mergeCell ref="AH98:AM98"/>
    <mergeCell ref="AT98:AX98"/>
    <mergeCell ref="F99:F100"/>
    <mergeCell ref="G99:G100"/>
    <mergeCell ref="H99:H100"/>
    <mergeCell ref="I99:I100"/>
    <mergeCell ref="B99:B100"/>
    <mergeCell ref="C99:C100"/>
    <mergeCell ref="D99:D100"/>
    <mergeCell ref="J98:AG98"/>
    <mergeCell ref="AN98:AS98"/>
    <mergeCell ref="J99:AG100"/>
    <mergeCell ref="AN99:AS100"/>
    <mergeCell ref="AW99:AW100"/>
    <mergeCell ref="AX99:AX100"/>
    <mergeCell ref="AU99:AU100"/>
    <mergeCell ref="U91:AE92"/>
    <mergeCell ref="BC91:BG91"/>
    <mergeCell ref="D92:N93"/>
    <mergeCell ref="AF91:AL92"/>
    <mergeCell ref="BF77:BG78"/>
    <mergeCell ref="BH77:BI78"/>
    <mergeCell ref="AH85:AM86"/>
    <mergeCell ref="AH81:AM82"/>
    <mergeCell ref="F79:F80"/>
    <mergeCell ref="G79:G80"/>
    <mergeCell ref="Z79:AA80"/>
    <mergeCell ref="AB77:AG78"/>
    <mergeCell ref="AH77:AM78"/>
    <mergeCell ref="AN83:AS84"/>
    <mergeCell ref="AN85:AS86"/>
    <mergeCell ref="BF79:BG80"/>
    <mergeCell ref="BH79:BI80"/>
    <mergeCell ref="C89:F89"/>
    <mergeCell ref="BA89:BI89"/>
    <mergeCell ref="AV90:AW91"/>
    <mergeCell ref="BL73:BM74"/>
    <mergeCell ref="AY54:BD54"/>
    <mergeCell ref="BE54:BM54"/>
    <mergeCell ref="BH63:BI64"/>
    <mergeCell ref="BJ63:BK64"/>
    <mergeCell ref="BL63:BM64"/>
    <mergeCell ref="BF65:BG66"/>
    <mergeCell ref="BE55:BF56"/>
    <mergeCell ref="AW55:AW56"/>
    <mergeCell ref="BF67:BG68"/>
    <mergeCell ref="BH67:BI68"/>
    <mergeCell ref="BJ67:BK68"/>
    <mergeCell ref="BL67:BM68"/>
    <mergeCell ref="AV55:AV56"/>
    <mergeCell ref="BF63:BG64"/>
    <mergeCell ref="BH65:BI66"/>
    <mergeCell ref="BJ65:BK66"/>
    <mergeCell ref="BL65:BM66"/>
    <mergeCell ref="B79:B80"/>
    <mergeCell ref="C79:C80"/>
    <mergeCell ref="D79:D80"/>
    <mergeCell ref="E79:E80"/>
    <mergeCell ref="AB79:AG80"/>
    <mergeCell ref="AH79:AM80"/>
    <mergeCell ref="Z75:AA76"/>
    <mergeCell ref="AB75:AG76"/>
    <mergeCell ref="AH75:AM76"/>
    <mergeCell ref="B77:B78"/>
    <mergeCell ref="C77:C78"/>
    <mergeCell ref="D77:D78"/>
    <mergeCell ref="E77:E78"/>
    <mergeCell ref="F77:F78"/>
    <mergeCell ref="G77:G78"/>
    <mergeCell ref="Z77:AA78"/>
    <mergeCell ref="B75:B76"/>
    <mergeCell ref="C75:C76"/>
    <mergeCell ref="D75:D76"/>
    <mergeCell ref="E75:E76"/>
    <mergeCell ref="F75:F76"/>
    <mergeCell ref="G75:G76"/>
    <mergeCell ref="H77:Y78"/>
    <mergeCell ref="B73:B74"/>
    <mergeCell ref="C73:C74"/>
    <mergeCell ref="D73:D74"/>
    <mergeCell ref="E73:E74"/>
    <mergeCell ref="F73:F74"/>
    <mergeCell ref="G73:G74"/>
    <mergeCell ref="Z73:AA74"/>
    <mergeCell ref="AB73:AG74"/>
    <mergeCell ref="AH73:AM74"/>
    <mergeCell ref="AB71:AG72"/>
    <mergeCell ref="H71:Y72"/>
    <mergeCell ref="B69:B70"/>
    <mergeCell ref="C69:C70"/>
    <mergeCell ref="D69:D70"/>
    <mergeCell ref="E69:E70"/>
    <mergeCell ref="F69:F70"/>
    <mergeCell ref="G69:G70"/>
    <mergeCell ref="Z69:AA70"/>
    <mergeCell ref="H69:Y70"/>
    <mergeCell ref="AB69:AG70"/>
    <mergeCell ref="B71:B72"/>
    <mergeCell ref="C71:C72"/>
    <mergeCell ref="AX11:AX12"/>
    <mergeCell ref="D11:D12"/>
    <mergeCell ref="E11:E12"/>
    <mergeCell ref="F11:F12"/>
    <mergeCell ref="AH10:AM10"/>
    <mergeCell ref="AH11:AM12"/>
    <mergeCell ref="B11:B12"/>
    <mergeCell ref="B67:B68"/>
    <mergeCell ref="C67:C68"/>
    <mergeCell ref="D67:D68"/>
    <mergeCell ref="E67:E68"/>
    <mergeCell ref="B63:B64"/>
    <mergeCell ref="C63:C64"/>
    <mergeCell ref="Z67:AA68"/>
    <mergeCell ref="AB67:AG68"/>
    <mergeCell ref="AH67:AM68"/>
    <mergeCell ref="G63:G64"/>
    <mergeCell ref="AX31:BM32"/>
    <mergeCell ref="F17:F18"/>
    <mergeCell ref="G17:G18"/>
    <mergeCell ref="AX18:BM19"/>
    <mergeCell ref="AX20:BM21"/>
    <mergeCell ref="AX22:BM23"/>
    <mergeCell ref="AX33:BM34"/>
    <mergeCell ref="AB27:AG28"/>
    <mergeCell ref="AH27:AM28"/>
    <mergeCell ref="AH29:AM30"/>
    <mergeCell ref="AN27:AS28"/>
    <mergeCell ref="AX24:BM26"/>
    <mergeCell ref="AX27:BM30"/>
    <mergeCell ref="C1:F1"/>
    <mergeCell ref="BA1:BI1"/>
    <mergeCell ref="BC3:BG3"/>
    <mergeCell ref="AV2:AW3"/>
    <mergeCell ref="AY2:AZ3"/>
    <mergeCell ref="AF3:AL4"/>
    <mergeCell ref="D4:N5"/>
    <mergeCell ref="U3:AE4"/>
    <mergeCell ref="Z16:AA16"/>
    <mergeCell ref="AH16:AM16"/>
    <mergeCell ref="B16:G16"/>
    <mergeCell ref="G11:G12"/>
    <mergeCell ref="H11:H12"/>
    <mergeCell ref="I11:I12"/>
    <mergeCell ref="B10:I10"/>
    <mergeCell ref="C11:C12"/>
    <mergeCell ref="BA17:BK17"/>
    <mergeCell ref="AT10:AX10"/>
    <mergeCell ref="AH33:AM34"/>
    <mergeCell ref="F33:F34"/>
    <mergeCell ref="G33:G34"/>
    <mergeCell ref="H35:Y36"/>
    <mergeCell ref="AB35:AG36"/>
    <mergeCell ref="AB31:AG32"/>
    <mergeCell ref="Z31:AA32"/>
    <mergeCell ref="H31:Y32"/>
    <mergeCell ref="AB33:AG34"/>
    <mergeCell ref="AH35:AM36"/>
    <mergeCell ref="F35:F36"/>
    <mergeCell ref="G35:G36"/>
    <mergeCell ref="Z35:AA36"/>
    <mergeCell ref="AH31:AM32"/>
    <mergeCell ref="Z33:AA34"/>
    <mergeCell ref="H33:Y34"/>
    <mergeCell ref="Z29:AA30"/>
    <mergeCell ref="AB29:AG30"/>
    <mergeCell ref="B35:B36"/>
    <mergeCell ref="C35:C36"/>
    <mergeCell ref="D35:D36"/>
    <mergeCell ref="E35:E36"/>
    <mergeCell ref="H29:Y30"/>
    <mergeCell ref="B33:B34"/>
    <mergeCell ref="C33:C34"/>
    <mergeCell ref="D33:D34"/>
    <mergeCell ref="E33:E34"/>
    <mergeCell ref="BA45:BI45"/>
    <mergeCell ref="AB23:AG24"/>
    <mergeCell ref="B25:B26"/>
    <mergeCell ref="C25:C26"/>
    <mergeCell ref="D25:D26"/>
    <mergeCell ref="E25:E26"/>
    <mergeCell ref="F25:F26"/>
    <mergeCell ref="G25:G26"/>
    <mergeCell ref="Z25:AA26"/>
    <mergeCell ref="AB25:AG26"/>
    <mergeCell ref="C23:C24"/>
    <mergeCell ref="D23:D24"/>
    <mergeCell ref="E23:E24"/>
    <mergeCell ref="F23:F24"/>
    <mergeCell ref="G23:G24"/>
    <mergeCell ref="Z23:AA24"/>
    <mergeCell ref="AH25:AM26"/>
    <mergeCell ref="B27:B28"/>
    <mergeCell ref="C27:C28"/>
    <mergeCell ref="D27:D28"/>
    <mergeCell ref="E27:E28"/>
    <mergeCell ref="F27:F28"/>
    <mergeCell ref="G27:G28"/>
    <mergeCell ref="Z27:AA28"/>
    <mergeCell ref="D29:D30"/>
    <mergeCell ref="B65:B66"/>
    <mergeCell ref="H60:Y60"/>
    <mergeCell ref="AV46:AW47"/>
    <mergeCell ref="AY46:AZ47"/>
    <mergeCell ref="U47:AE48"/>
    <mergeCell ref="BC47:BG47"/>
    <mergeCell ref="B19:B20"/>
    <mergeCell ref="C19:C20"/>
    <mergeCell ref="D19:D20"/>
    <mergeCell ref="E19:E20"/>
    <mergeCell ref="F19:F20"/>
    <mergeCell ref="C45:F45"/>
    <mergeCell ref="D48:N49"/>
    <mergeCell ref="AB19:AG20"/>
    <mergeCell ref="AB21:AG22"/>
    <mergeCell ref="AH19:AM20"/>
    <mergeCell ref="AH21:AM22"/>
    <mergeCell ref="AH23:AM24"/>
    <mergeCell ref="Z19:AA20"/>
    <mergeCell ref="B21:B22"/>
    <mergeCell ref="C21:C22"/>
    <mergeCell ref="D21:D22"/>
    <mergeCell ref="E21:E22"/>
    <mergeCell ref="AT17:AU18"/>
    <mergeCell ref="AT19:AU20"/>
    <mergeCell ref="AT21:AU22"/>
    <mergeCell ref="AT23:AU24"/>
    <mergeCell ref="H27:Y28"/>
    <mergeCell ref="C61:C62"/>
    <mergeCell ref="D61:D62"/>
    <mergeCell ref="E61:E62"/>
    <mergeCell ref="B60:G60"/>
    <mergeCell ref="B40:U40"/>
    <mergeCell ref="B41:U41"/>
    <mergeCell ref="B42:U42"/>
    <mergeCell ref="B43:U43"/>
    <mergeCell ref="E29:E30"/>
    <mergeCell ref="F29:F30"/>
    <mergeCell ref="G29:G30"/>
    <mergeCell ref="B31:B32"/>
    <mergeCell ref="C31:C32"/>
    <mergeCell ref="D31:D32"/>
    <mergeCell ref="E31:E32"/>
    <mergeCell ref="F31:F32"/>
    <mergeCell ref="G31:G32"/>
    <mergeCell ref="B29:B30"/>
    <mergeCell ref="C29:C30"/>
    <mergeCell ref="C17:C18"/>
    <mergeCell ref="D17:D18"/>
    <mergeCell ref="E17:E18"/>
    <mergeCell ref="G19:G20"/>
    <mergeCell ref="B23:B24"/>
    <mergeCell ref="B17:B18"/>
    <mergeCell ref="H17:Y18"/>
    <mergeCell ref="H19:Y20"/>
    <mergeCell ref="H21:Y22"/>
    <mergeCell ref="H23:Y24"/>
    <mergeCell ref="F21:F22"/>
    <mergeCell ref="G21:G22"/>
    <mergeCell ref="AN10:AS10"/>
    <mergeCell ref="AN11:AS12"/>
    <mergeCell ref="AQ13:AX14"/>
    <mergeCell ref="H25:Y26"/>
    <mergeCell ref="J10:AG10"/>
    <mergeCell ref="J11:AG12"/>
    <mergeCell ref="AH13:AP14"/>
    <mergeCell ref="H16:Y16"/>
    <mergeCell ref="AB16:AG16"/>
    <mergeCell ref="AN17:AS18"/>
    <mergeCell ref="AN16:AS16"/>
    <mergeCell ref="AN19:AS20"/>
    <mergeCell ref="AN21:AS22"/>
    <mergeCell ref="AN23:AS24"/>
    <mergeCell ref="AN25:AS26"/>
    <mergeCell ref="AV11:AV12"/>
    <mergeCell ref="Z17:AA18"/>
    <mergeCell ref="AB17:AG18"/>
    <mergeCell ref="AH17:AM18"/>
    <mergeCell ref="AT16:AU16"/>
    <mergeCell ref="Z21:AA22"/>
    <mergeCell ref="AT11:AT12"/>
    <mergeCell ref="AU11:AU12"/>
    <mergeCell ref="AW11:AW12"/>
    <mergeCell ref="AT60:AU60"/>
    <mergeCell ref="AT61:AU62"/>
    <mergeCell ref="AT63:AU64"/>
    <mergeCell ref="AT65:AU66"/>
    <mergeCell ref="AT67:AU68"/>
    <mergeCell ref="AT69:AU70"/>
    <mergeCell ref="AT71:AU72"/>
    <mergeCell ref="AH57:AP58"/>
    <mergeCell ref="AQ57:AX58"/>
    <mergeCell ref="AH61:AM62"/>
    <mergeCell ref="AH60:AM60"/>
    <mergeCell ref="AH65:AM66"/>
    <mergeCell ref="AH63:AM64"/>
    <mergeCell ref="AV60:BE60"/>
    <mergeCell ref="AV61:BE62"/>
    <mergeCell ref="AV63:BE64"/>
    <mergeCell ref="AV65:BE66"/>
    <mergeCell ref="AV104:BM104"/>
    <mergeCell ref="AV105:BM106"/>
    <mergeCell ref="AV123:BM124"/>
    <mergeCell ref="AT117:AU118"/>
    <mergeCell ref="AT119:AU120"/>
    <mergeCell ref="AY90:AZ91"/>
    <mergeCell ref="BL77:BM78"/>
    <mergeCell ref="BJ77:BK78"/>
    <mergeCell ref="AN121:AS122"/>
    <mergeCell ref="AT121:AU122"/>
    <mergeCell ref="B84:U84"/>
    <mergeCell ref="B85:U85"/>
    <mergeCell ref="B86:U86"/>
    <mergeCell ref="B87:U87"/>
    <mergeCell ref="AN39:AS40"/>
    <mergeCell ref="AN41:AS42"/>
    <mergeCell ref="H75:Y76"/>
    <mergeCell ref="I55:I56"/>
    <mergeCell ref="AF47:AL48"/>
    <mergeCell ref="C55:C56"/>
    <mergeCell ref="D55:D56"/>
    <mergeCell ref="E55:E56"/>
    <mergeCell ref="B61:B62"/>
    <mergeCell ref="F61:F62"/>
    <mergeCell ref="G61:G62"/>
    <mergeCell ref="Z60:AA60"/>
    <mergeCell ref="AB60:AG60"/>
    <mergeCell ref="Z65:AA66"/>
    <mergeCell ref="AB65:AG66"/>
    <mergeCell ref="F63:F64"/>
    <mergeCell ref="AN81:AS82"/>
    <mergeCell ref="AN67:AS68"/>
    <mergeCell ref="AN69:AS70"/>
    <mergeCell ref="AN71:AS72"/>
    <mergeCell ref="AT25:AU26"/>
    <mergeCell ref="AT27:AU28"/>
    <mergeCell ref="AT29:AU30"/>
    <mergeCell ref="AT31:AU32"/>
    <mergeCell ref="AT33:AU34"/>
    <mergeCell ref="AN31:AS32"/>
    <mergeCell ref="AN33:AS34"/>
    <mergeCell ref="AN35:AS36"/>
    <mergeCell ref="AN37:AS38"/>
    <mergeCell ref="AT35:AU36"/>
    <mergeCell ref="AN29:AS30"/>
    <mergeCell ref="AT109:AU110"/>
    <mergeCell ref="AT111:AU112"/>
    <mergeCell ref="AT113:AU114"/>
    <mergeCell ref="AT115:AU116"/>
    <mergeCell ref="AT43:BN44"/>
    <mergeCell ref="AN43:AS44"/>
    <mergeCell ref="AN73:AS74"/>
    <mergeCell ref="AN75:AS76"/>
    <mergeCell ref="AN60:AS60"/>
    <mergeCell ref="AN77:AS78"/>
    <mergeCell ref="AN79:AS80"/>
    <mergeCell ref="AN87:AS88"/>
    <mergeCell ref="AN104:AS104"/>
    <mergeCell ref="AH101:AP102"/>
    <mergeCell ref="AT55:AT56"/>
    <mergeCell ref="AU55:AU56"/>
    <mergeCell ref="AQ101:AX102"/>
    <mergeCell ref="BJ79:BK80"/>
    <mergeCell ref="BL79:BM80"/>
    <mergeCell ref="AN63:AS64"/>
    <mergeCell ref="AN65:AS66"/>
    <mergeCell ref="AT54:AX54"/>
    <mergeCell ref="AN54:AS54"/>
    <mergeCell ref="AX55:AX56"/>
    <mergeCell ref="AX35:BM36"/>
    <mergeCell ref="AT75:AU76"/>
    <mergeCell ref="AT77:AU78"/>
    <mergeCell ref="AT79:AU80"/>
    <mergeCell ref="AT73:AU74"/>
    <mergeCell ref="H115:Y116"/>
    <mergeCell ref="AH43:AM44"/>
    <mergeCell ref="V43:AA44"/>
    <mergeCell ref="AB43:AG44"/>
    <mergeCell ref="AH71:AM72"/>
    <mergeCell ref="H79:Y80"/>
    <mergeCell ref="H73:Y74"/>
    <mergeCell ref="B54:I54"/>
    <mergeCell ref="AH54:AM54"/>
    <mergeCell ref="J54:AG54"/>
    <mergeCell ref="B55:B56"/>
    <mergeCell ref="H55:H56"/>
    <mergeCell ref="J55:AG56"/>
    <mergeCell ref="F55:F56"/>
    <mergeCell ref="G55:G56"/>
    <mergeCell ref="F65:F66"/>
    <mergeCell ref="G65:G66"/>
    <mergeCell ref="F67:F68"/>
    <mergeCell ref="G67:G68"/>
    <mergeCell ref="D65:D66"/>
    <mergeCell ref="AB37:AG38"/>
    <mergeCell ref="AB39:AG40"/>
    <mergeCell ref="V39:AA39"/>
    <mergeCell ref="V40:X40"/>
    <mergeCell ref="V41:AA42"/>
    <mergeCell ref="AB41:AG42"/>
    <mergeCell ref="AH37:AM38"/>
    <mergeCell ref="AN55:AS56"/>
    <mergeCell ref="H65:Y66"/>
    <mergeCell ref="AH55:AM56"/>
    <mergeCell ref="H61:Y62"/>
    <mergeCell ref="H63:Y64"/>
    <mergeCell ref="AN61:AS62"/>
    <mergeCell ref="E65:E66"/>
    <mergeCell ref="H67:Y68"/>
    <mergeCell ref="AH41:AM42"/>
    <mergeCell ref="AH69:AM70"/>
    <mergeCell ref="Z61:AA62"/>
    <mergeCell ref="AB61:AG62"/>
    <mergeCell ref="Z63:AA64"/>
    <mergeCell ref="AB63:AG64"/>
    <mergeCell ref="C65:C66"/>
    <mergeCell ref="V87:AA88"/>
    <mergeCell ref="AH87:AM88"/>
    <mergeCell ref="AH83:AM84"/>
    <mergeCell ref="V83:AA83"/>
    <mergeCell ref="V84:X84"/>
    <mergeCell ref="V85:AA86"/>
    <mergeCell ref="AB81:AG82"/>
    <mergeCell ref="AB83:AG84"/>
    <mergeCell ref="AB85:AG86"/>
    <mergeCell ref="E63:E64"/>
    <mergeCell ref="D63:D64"/>
    <mergeCell ref="D71:D72"/>
    <mergeCell ref="E71:E72"/>
    <mergeCell ref="F71:F72"/>
    <mergeCell ref="G71:G72"/>
    <mergeCell ref="Z71:AA72"/>
    <mergeCell ref="AZ4:BM4"/>
    <mergeCell ref="AZ48:BM48"/>
    <mergeCell ref="AZ92:BM92"/>
    <mergeCell ref="V131:AA132"/>
    <mergeCell ref="V125:AA125"/>
    <mergeCell ref="V126:X126"/>
    <mergeCell ref="Y126:Z126"/>
    <mergeCell ref="AH127:AM128"/>
    <mergeCell ref="AH131:AM132"/>
    <mergeCell ref="AN131:AS132"/>
    <mergeCell ref="AB131:AG132"/>
    <mergeCell ref="AN129:AS130"/>
    <mergeCell ref="AB125:AG126"/>
    <mergeCell ref="AB127:AG128"/>
    <mergeCell ref="AN125:AS126"/>
    <mergeCell ref="AN127:AS128"/>
    <mergeCell ref="V37:AA37"/>
    <mergeCell ref="V38:X38"/>
    <mergeCell ref="Y38:Z38"/>
    <mergeCell ref="AH39:AM40"/>
    <mergeCell ref="AB87:AG88"/>
    <mergeCell ref="V81:AA81"/>
    <mergeCell ref="V82:X82"/>
    <mergeCell ref="Y82:Z82"/>
  </mergeCells>
  <phoneticPr fontId="2"/>
  <dataValidations count="1">
    <dataValidation type="list" allowBlank="1" showInputMessage="1" showErrorMessage="1" sqref="AT17:AU36">
      <formula1>"10,軽8,非"</formula1>
    </dataValidation>
  </dataValidations>
  <pageMargins left="0.59055118110236227" right="0.19685039370078741" top="0.59055118110236227" bottom="0.39370078740157483" header="0.51181102362204722" footer="0.31496062992125984"/>
  <pageSetup paperSize="9" orientation="landscape" r:id="rId1"/>
  <headerFooter alignWithMargins="0">
    <oddFooter>&amp;R（須山建設株式会社）</oddFooter>
  </headerFooter>
  <rowBreaks count="2" manualBreakCount="2">
    <brk id="44" max="16383" man="1"/>
    <brk id="8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32"/>
  <sheetViews>
    <sheetView topLeftCell="B1" zoomScale="75" zoomScaleNormal="75" workbookViewId="0">
      <selection activeCell="B1" sqref="B1"/>
    </sheetView>
  </sheetViews>
  <sheetFormatPr defaultRowHeight="13" x14ac:dyDescent="0.2"/>
  <cols>
    <col min="1" max="65" width="2.08984375" customWidth="1"/>
    <col min="66" max="66" width="2.1796875" customWidth="1"/>
  </cols>
  <sheetData>
    <row r="1" spans="2:65" x14ac:dyDescent="0.2">
      <c r="B1" s="19" t="s">
        <v>44</v>
      </c>
      <c r="C1" s="296" t="s">
        <v>14</v>
      </c>
      <c r="D1" s="297"/>
      <c r="E1" s="297"/>
      <c r="F1" s="298"/>
      <c r="G1" s="9"/>
      <c r="H1" s="9" t="s">
        <v>15</v>
      </c>
      <c r="I1" s="9"/>
      <c r="J1" s="9"/>
      <c r="K1" s="9"/>
      <c r="L1" s="9"/>
      <c r="M1" s="9"/>
      <c r="N1" s="9"/>
      <c r="O1" s="9"/>
      <c r="AT1" s="20" t="s">
        <v>17</v>
      </c>
      <c r="BA1" s="302"/>
      <c r="BB1" s="302"/>
      <c r="BC1" s="302"/>
      <c r="BD1" s="302"/>
      <c r="BE1" s="302"/>
      <c r="BF1" s="302"/>
      <c r="BG1" s="302"/>
      <c r="BH1" s="302"/>
      <c r="BI1" s="302"/>
    </row>
    <row r="2" spans="2:65" ht="13.5" thickBot="1" x14ac:dyDescent="0.25">
      <c r="B2" s="9"/>
      <c r="C2" s="9" t="s">
        <v>16</v>
      </c>
      <c r="D2" s="9"/>
      <c r="E2" s="9"/>
      <c r="F2" s="9"/>
      <c r="G2" s="9"/>
      <c r="H2" s="9"/>
      <c r="I2" s="9"/>
      <c r="J2" s="9"/>
      <c r="K2" s="9"/>
      <c r="L2" s="9"/>
      <c r="M2" s="9"/>
      <c r="N2" s="9"/>
      <c r="O2" s="9"/>
      <c r="AO2" s="20" t="s">
        <v>20</v>
      </c>
      <c r="AP2" s="9"/>
      <c r="AQ2" s="9"/>
      <c r="AR2" s="9"/>
      <c r="AS2" s="9"/>
      <c r="AT2" s="9"/>
      <c r="AV2" s="304" t="s">
        <v>22</v>
      </c>
      <c r="AW2" s="305"/>
      <c r="AY2" s="304" t="s">
        <v>23</v>
      </c>
      <c r="AZ2" s="305"/>
    </row>
    <row r="3" spans="2:65" ht="13.5" customHeight="1" thickTop="1" x14ac:dyDescent="0.2">
      <c r="U3" s="289" t="s">
        <v>27</v>
      </c>
      <c r="V3" s="290"/>
      <c r="W3" s="290"/>
      <c r="X3" s="290"/>
      <c r="Y3" s="290"/>
      <c r="Z3" s="290"/>
      <c r="AA3" s="290"/>
      <c r="AB3" s="290"/>
      <c r="AC3" s="290"/>
      <c r="AD3" s="290"/>
      <c r="AE3" s="291"/>
      <c r="AF3" s="306" t="s">
        <v>26</v>
      </c>
      <c r="AG3" s="133"/>
      <c r="AH3" s="133"/>
      <c r="AI3" s="133"/>
      <c r="AJ3" s="133"/>
      <c r="AK3" s="133"/>
      <c r="AL3" s="133"/>
      <c r="AO3" s="20" t="s">
        <v>21</v>
      </c>
      <c r="AP3" s="9"/>
      <c r="AQ3" s="9"/>
      <c r="AR3" s="9"/>
      <c r="AS3" s="9"/>
      <c r="AT3" s="9"/>
      <c r="AV3" s="305"/>
      <c r="AW3" s="305"/>
      <c r="AY3" s="305"/>
      <c r="AZ3" s="305"/>
      <c r="BB3" s="20" t="s">
        <v>19</v>
      </c>
      <c r="BC3" s="303"/>
      <c r="BD3" s="303"/>
      <c r="BE3" s="303"/>
      <c r="BF3" s="303"/>
      <c r="BG3" s="303"/>
      <c r="BH3" s="20" t="s">
        <v>18</v>
      </c>
    </row>
    <row r="4" spans="2:65" ht="13.5" customHeight="1" thickBot="1" x14ac:dyDescent="0.25">
      <c r="D4" s="299" t="s">
        <v>24</v>
      </c>
      <c r="E4" s="299"/>
      <c r="F4" s="299"/>
      <c r="G4" s="299"/>
      <c r="H4" s="299"/>
      <c r="I4" s="299"/>
      <c r="J4" s="299"/>
      <c r="K4" s="299"/>
      <c r="L4" s="299"/>
      <c r="M4" s="299"/>
      <c r="N4" s="299"/>
      <c r="U4" s="292"/>
      <c r="V4" s="293"/>
      <c r="W4" s="293"/>
      <c r="X4" s="293"/>
      <c r="Y4" s="293"/>
      <c r="Z4" s="293"/>
      <c r="AA4" s="293"/>
      <c r="AB4" s="293"/>
      <c r="AC4" s="293"/>
      <c r="AD4" s="293"/>
      <c r="AE4" s="294"/>
      <c r="AF4" s="133"/>
      <c r="AG4" s="133"/>
      <c r="AH4" s="133"/>
      <c r="AI4" s="133"/>
      <c r="AJ4" s="133"/>
      <c r="AK4" s="133"/>
      <c r="AL4" s="133"/>
      <c r="AO4" s="56" t="s">
        <v>92</v>
      </c>
      <c r="AP4" s="57"/>
      <c r="AQ4" s="57"/>
      <c r="AR4" s="57"/>
      <c r="AS4" s="57"/>
      <c r="AT4" s="57"/>
      <c r="AU4" s="58"/>
      <c r="AV4" s="58"/>
      <c r="AW4" s="58"/>
      <c r="AX4" s="58"/>
      <c r="AY4" s="58" t="s">
        <v>90</v>
      </c>
      <c r="AZ4" s="69"/>
      <c r="BA4" s="69"/>
      <c r="BB4" s="69"/>
      <c r="BC4" s="69"/>
      <c r="BD4" s="69"/>
      <c r="BE4" s="69"/>
      <c r="BF4" s="69"/>
      <c r="BG4" s="69"/>
      <c r="BH4" s="69"/>
      <c r="BI4" s="69"/>
      <c r="BJ4" s="69"/>
      <c r="BK4" s="69"/>
      <c r="BL4" s="69"/>
      <c r="BM4" s="69"/>
    </row>
    <row r="5" spans="2:65" ht="13.5" thickTop="1" x14ac:dyDescent="0.2">
      <c r="D5" s="299"/>
      <c r="E5" s="299"/>
      <c r="F5" s="299"/>
      <c r="G5" s="299"/>
      <c r="H5" s="299"/>
      <c r="I5" s="299"/>
      <c r="J5" s="299"/>
      <c r="K5" s="299"/>
      <c r="L5" s="299"/>
      <c r="M5" s="299"/>
      <c r="N5" s="299"/>
      <c r="P5" s="26" t="s">
        <v>25</v>
      </c>
      <c r="AO5" s="9"/>
      <c r="AP5" s="9"/>
      <c r="AQ5" s="18" t="s">
        <v>3</v>
      </c>
      <c r="AR5" s="9"/>
      <c r="AS5" s="9"/>
      <c r="AT5" s="9"/>
    </row>
    <row r="6" spans="2:65" ht="5.15" customHeight="1" x14ac:dyDescent="0.2">
      <c r="AO6" s="9"/>
      <c r="AP6" s="9"/>
      <c r="AQ6" s="18"/>
      <c r="AR6" s="9"/>
      <c r="AS6" s="9"/>
      <c r="AT6" s="9"/>
    </row>
    <row r="7" spans="2:65" x14ac:dyDescent="0.2">
      <c r="AO7" s="9"/>
      <c r="AP7" s="9"/>
      <c r="AQ7" s="18" t="s">
        <v>4</v>
      </c>
      <c r="AR7" s="9"/>
      <c r="AS7" s="9"/>
      <c r="AT7" s="9"/>
    </row>
    <row r="8" spans="2:65" ht="5.15" customHeight="1" x14ac:dyDescent="0.2">
      <c r="AF8" s="22"/>
      <c r="AG8" s="22"/>
      <c r="AH8" s="22"/>
      <c r="AI8" s="22"/>
      <c r="AJ8" s="22"/>
      <c r="AK8" s="22"/>
      <c r="AL8" s="22"/>
      <c r="AM8" s="22"/>
      <c r="AN8" s="22"/>
      <c r="AO8" s="22"/>
      <c r="AQ8" s="3"/>
    </row>
    <row r="9" spans="2:65" x14ac:dyDescent="0.2">
      <c r="AF9" s="22"/>
      <c r="AG9" s="22"/>
      <c r="AH9" s="22"/>
      <c r="AI9" s="22"/>
      <c r="AJ9" s="22"/>
      <c r="AK9" s="22"/>
      <c r="AL9" s="22"/>
      <c r="AM9" s="22"/>
      <c r="AN9" s="22"/>
      <c r="AO9" s="22"/>
      <c r="AQ9" s="18" t="s">
        <v>5</v>
      </c>
    </row>
    <row r="10" spans="2:65" x14ac:dyDescent="0.2">
      <c r="B10" s="255" t="s">
        <v>53</v>
      </c>
      <c r="C10" s="255"/>
      <c r="D10" s="255"/>
      <c r="E10" s="255"/>
      <c r="F10" s="255"/>
      <c r="G10" s="255"/>
      <c r="H10" s="255"/>
      <c r="I10" s="255"/>
      <c r="J10" s="227" t="s">
        <v>52</v>
      </c>
      <c r="K10" s="228"/>
      <c r="L10" s="228"/>
      <c r="M10" s="228"/>
      <c r="N10" s="228"/>
      <c r="O10" s="228"/>
      <c r="P10" s="228"/>
      <c r="Q10" s="228"/>
      <c r="R10" s="228"/>
      <c r="S10" s="228"/>
      <c r="T10" s="228"/>
      <c r="U10" s="228"/>
      <c r="V10" s="228"/>
      <c r="W10" s="228"/>
      <c r="X10" s="228"/>
      <c r="Y10" s="228"/>
      <c r="Z10" s="214"/>
      <c r="AA10" s="214"/>
      <c r="AB10" s="214"/>
      <c r="AC10" s="214"/>
      <c r="AD10" s="214"/>
      <c r="AE10" s="214"/>
      <c r="AF10" s="214"/>
      <c r="AG10" s="215"/>
      <c r="AH10" s="227" t="s">
        <v>12</v>
      </c>
      <c r="AI10" s="228"/>
      <c r="AJ10" s="228"/>
      <c r="AK10" s="228"/>
      <c r="AL10" s="228"/>
      <c r="AM10" s="254"/>
      <c r="AN10" s="227" t="s">
        <v>13</v>
      </c>
      <c r="AO10" s="228"/>
      <c r="AP10" s="228"/>
      <c r="AQ10" s="228"/>
      <c r="AR10" s="228"/>
      <c r="AS10" s="215"/>
      <c r="AT10" s="310" t="s">
        <v>0</v>
      </c>
      <c r="AU10" s="311"/>
      <c r="AV10" s="311"/>
      <c r="AW10" s="311"/>
      <c r="AX10" s="312"/>
    </row>
    <row r="11" spans="2:65" x14ac:dyDescent="0.2">
      <c r="B11" s="271"/>
      <c r="C11" s="256"/>
      <c r="D11" s="256"/>
      <c r="E11" s="256"/>
      <c r="F11" s="256"/>
      <c r="G11" s="256"/>
      <c r="H11" s="256"/>
      <c r="I11" s="307"/>
      <c r="J11" s="246"/>
      <c r="K11" s="247"/>
      <c r="L11" s="247"/>
      <c r="M11" s="247"/>
      <c r="N11" s="247"/>
      <c r="O11" s="247"/>
      <c r="P11" s="247"/>
      <c r="Q11" s="247"/>
      <c r="R11" s="247"/>
      <c r="S11" s="247"/>
      <c r="T11" s="247"/>
      <c r="U11" s="247"/>
      <c r="V11" s="247"/>
      <c r="W11" s="247"/>
      <c r="X11" s="247"/>
      <c r="Y11" s="247"/>
      <c r="Z11" s="248"/>
      <c r="AA11" s="248"/>
      <c r="AB11" s="248"/>
      <c r="AC11" s="248"/>
      <c r="AD11" s="248"/>
      <c r="AE11" s="248"/>
      <c r="AF11" s="248"/>
      <c r="AG11" s="249"/>
      <c r="AH11" s="313"/>
      <c r="AI11" s="314"/>
      <c r="AJ11" s="314"/>
      <c r="AK11" s="314"/>
      <c r="AL11" s="314"/>
      <c r="AM11" s="315"/>
      <c r="AN11" s="229"/>
      <c r="AO11" s="230"/>
      <c r="AP11" s="230"/>
      <c r="AQ11" s="230"/>
      <c r="AR11" s="230"/>
      <c r="AS11" s="231"/>
      <c r="AT11" s="271"/>
      <c r="AU11" s="256"/>
      <c r="AV11" s="256"/>
      <c r="AW11" s="256"/>
      <c r="AX11" s="307"/>
    </row>
    <row r="12" spans="2:65" x14ac:dyDescent="0.2">
      <c r="B12" s="271"/>
      <c r="C12" s="256"/>
      <c r="D12" s="256"/>
      <c r="E12" s="256"/>
      <c r="F12" s="256"/>
      <c r="G12" s="256"/>
      <c r="H12" s="256"/>
      <c r="I12" s="307"/>
      <c r="J12" s="250"/>
      <c r="K12" s="251"/>
      <c r="L12" s="251"/>
      <c r="M12" s="251"/>
      <c r="N12" s="251"/>
      <c r="O12" s="251"/>
      <c r="P12" s="251"/>
      <c r="Q12" s="251"/>
      <c r="R12" s="251"/>
      <c r="S12" s="251"/>
      <c r="T12" s="251"/>
      <c r="U12" s="251"/>
      <c r="V12" s="251"/>
      <c r="W12" s="251"/>
      <c r="X12" s="251"/>
      <c r="Y12" s="251"/>
      <c r="Z12" s="252"/>
      <c r="AA12" s="252"/>
      <c r="AB12" s="252"/>
      <c r="AC12" s="252"/>
      <c r="AD12" s="252"/>
      <c r="AE12" s="252"/>
      <c r="AF12" s="252"/>
      <c r="AG12" s="253"/>
      <c r="AH12" s="316"/>
      <c r="AI12" s="317"/>
      <c r="AJ12" s="317"/>
      <c r="AK12" s="317"/>
      <c r="AL12" s="317"/>
      <c r="AM12" s="318"/>
      <c r="AN12" s="232"/>
      <c r="AO12" s="233"/>
      <c r="AP12" s="233"/>
      <c r="AQ12" s="233"/>
      <c r="AR12" s="233"/>
      <c r="AS12" s="234"/>
      <c r="AT12" s="271"/>
      <c r="AU12" s="256"/>
      <c r="AV12" s="256"/>
      <c r="AW12" s="256"/>
      <c r="AX12" s="307"/>
    </row>
    <row r="13" spans="2:65" ht="9.9" customHeight="1" x14ac:dyDescent="0.2">
      <c r="B13" s="27"/>
      <c r="C13" s="27"/>
      <c r="D13" s="27"/>
      <c r="E13" s="27"/>
      <c r="F13" s="27"/>
      <c r="G13" s="27"/>
      <c r="H13" s="27"/>
      <c r="I13" s="27"/>
      <c r="J13" s="28"/>
      <c r="K13" s="28"/>
      <c r="L13" s="28"/>
      <c r="M13" s="28"/>
      <c r="N13" s="28"/>
      <c r="O13" s="28"/>
      <c r="P13" s="28"/>
      <c r="Q13" s="28"/>
      <c r="R13" s="28"/>
      <c r="S13" s="28"/>
      <c r="T13" s="28"/>
      <c r="U13" s="28"/>
      <c r="V13" s="28"/>
      <c r="W13" s="28"/>
      <c r="X13" s="28"/>
      <c r="Y13" s="28"/>
      <c r="AH13" s="106" t="s">
        <v>29</v>
      </c>
      <c r="AI13" s="107"/>
      <c r="AJ13" s="107"/>
      <c r="AK13" s="107"/>
      <c r="AL13" s="107"/>
      <c r="AM13" s="235"/>
      <c r="AN13" s="235"/>
      <c r="AO13" s="235"/>
      <c r="AP13" s="236"/>
      <c r="AQ13" s="106" t="s">
        <v>49</v>
      </c>
      <c r="AR13" s="235"/>
      <c r="AS13" s="235"/>
      <c r="AT13" s="235"/>
      <c r="AU13" s="235"/>
      <c r="AV13" s="235"/>
      <c r="AW13" s="235"/>
      <c r="AX13" s="236"/>
      <c r="AY13" s="27"/>
    </row>
    <row r="14" spans="2:65" ht="9.9" customHeight="1" x14ac:dyDescent="0.2">
      <c r="B14" s="27"/>
      <c r="C14" s="27"/>
      <c r="D14" s="27"/>
      <c r="E14" s="27"/>
      <c r="F14" s="27"/>
      <c r="G14" s="27"/>
      <c r="H14" s="27"/>
      <c r="I14" s="27"/>
      <c r="J14" s="28"/>
      <c r="K14" s="28"/>
      <c r="L14" s="28"/>
      <c r="M14" s="28"/>
      <c r="N14" s="28"/>
      <c r="O14" s="28"/>
      <c r="P14" s="28"/>
      <c r="Q14" s="28"/>
      <c r="R14" s="28"/>
      <c r="S14" s="28"/>
      <c r="T14" s="28"/>
      <c r="U14" s="28"/>
      <c r="V14" s="28"/>
      <c r="W14" s="28"/>
      <c r="X14" s="28"/>
      <c r="Y14" s="28"/>
      <c r="AH14" s="95"/>
      <c r="AI14" s="96"/>
      <c r="AJ14" s="96"/>
      <c r="AK14" s="96"/>
      <c r="AL14" s="96"/>
      <c r="AM14" s="238"/>
      <c r="AN14" s="238"/>
      <c r="AO14" s="238"/>
      <c r="AP14" s="239"/>
      <c r="AQ14" s="237"/>
      <c r="AR14" s="238"/>
      <c r="AS14" s="238"/>
      <c r="AT14" s="238"/>
      <c r="AU14" s="238"/>
      <c r="AV14" s="238"/>
      <c r="AW14" s="238"/>
      <c r="AX14" s="239"/>
      <c r="AY14" s="27"/>
    </row>
    <row r="15" spans="2:65" ht="6.75" customHeight="1" x14ac:dyDescent="0.2"/>
    <row r="16" spans="2:65" x14ac:dyDescent="0.2">
      <c r="B16" s="255" t="s">
        <v>8</v>
      </c>
      <c r="C16" s="255"/>
      <c r="D16" s="255"/>
      <c r="E16" s="255"/>
      <c r="F16" s="255"/>
      <c r="G16" s="255"/>
      <c r="H16" s="227" t="s">
        <v>54</v>
      </c>
      <c r="I16" s="228"/>
      <c r="J16" s="228"/>
      <c r="K16" s="228"/>
      <c r="L16" s="228"/>
      <c r="M16" s="228"/>
      <c r="N16" s="228"/>
      <c r="O16" s="228"/>
      <c r="P16" s="228"/>
      <c r="Q16" s="228"/>
      <c r="R16" s="228"/>
      <c r="S16" s="228"/>
      <c r="T16" s="228"/>
      <c r="U16" s="228"/>
      <c r="V16" s="228"/>
      <c r="W16" s="228"/>
      <c r="X16" s="228"/>
      <c r="Y16" s="254"/>
      <c r="Z16" s="255" t="s">
        <v>9</v>
      </c>
      <c r="AA16" s="255"/>
      <c r="AB16" s="255" t="s">
        <v>58</v>
      </c>
      <c r="AC16" s="255"/>
      <c r="AD16" s="255"/>
      <c r="AE16" s="255"/>
      <c r="AF16" s="255"/>
      <c r="AG16" s="255"/>
      <c r="AH16" s="255" t="s">
        <v>57</v>
      </c>
      <c r="AI16" s="255"/>
      <c r="AJ16" s="255"/>
      <c r="AK16" s="255"/>
      <c r="AL16" s="255"/>
      <c r="AM16" s="255"/>
      <c r="AN16" s="227" t="s">
        <v>55</v>
      </c>
      <c r="AO16" s="228"/>
      <c r="AP16" s="228"/>
      <c r="AQ16" s="228"/>
      <c r="AR16" s="228"/>
      <c r="AS16" s="254"/>
      <c r="AT16" s="227" t="s">
        <v>73</v>
      </c>
      <c r="AU16" s="254"/>
      <c r="AV16" s="32"/>
      <c r="AW16" s="29"/>
    </row>
    <row r="17" spans="2:65" ht="13.5" customHeight="1" x14ac:dyDescent="0.2">
      <c r="B17" s="276"/>
      <c r="C17" s="272"/>
      <c r="D17" s="272"/>
      <c r="E17" s="272"/>
      <c r="F17" s="272"/>
      <c r="G17" s="274"/>
      <c r="H17" s="240"/>
      <c r="I17" s="241"/>
      <c r="J17" s="241"/>
      <c r="K17" s="241"/>
      <c r="L17" s="241"/>
      <c r="M17" s="241"/>
      <c r="N17" s="241"/>
      <c r="O17" s="241"/>
      <c r="P17" s="241"/>
      <c r="Q17" s="241"/>
      <c r="R17" s="241"/>
      <c r="S17" s="241"/>
      <c r="T17" s="241"/>
      <c r="U17" s="241"/>
      <c r="V17" s="241"/>
      <c r="W17" s="241"/>
      <c r="X17" s="241"/>
      <c r="Y17" s="242"/>
      <c r="Z17" s="257" t="s">
        <v>76</v>
      </c>
      <c r="AA17" s="257"/>
      <c r="AB17" s="259"/>
      <c r="AC17" s="260"/>
      <c r="AD17" s="260"/>
      <c r="AE17" s="260"/>
      <c r="AF17" s="260"/>
      <c r="AG17" s="261"/>
      <c r="AH17" s="265"/>
      <c r="AI17" s="266"/>
      <c r="AJ17" s="266"/>
      <c r="AK17" s="266"/>
      <c r="AL17" s="266"/>
      <c r="AM17" s="267"/>
      <c r="AN17" s="185" t="str">
        <f>IF(ISBLANK(AB17),"",ROUND(AB17*AH17,0))</f>
        <v/>
      </c>
      <c r="AO17" s="186"/>
      <c r="AP17" s="186"/>
      <c r="AQ17" s="186"/>
      <c r="AR17" s="186"/>
      <c r="AS17" s="187"/>
      <c r="AT17" s="181">
        <v>10</v>
      </c>
      <c r="AU17" s="182"/>
      <c r="AV17" s="33"/>
      <c r="AW17" s="34"/>
      <c r="BA17" s="308" t="s">
        <v>1</v>
      </c>
      <c r="BB17" s="308"/>
      <c r="BC17" s="308"/>
      <c r="BD17" s="308"/>
      <c r="BE17" s="308"/>
      <c r="BF17" s="308"/>
      <c r="BG17" s="308"/>
      <c r="BH17" s="308"/>
      <c r="BI17" s="308"/>
      <c r="BJ17" s="309"/>
      <c r="BK17" s="309"/>
    </row>
    <row r="18" spans="2:65" ht="13.5" customHeight="1" x14ac:dyDescent="0.2">
      <c r="B18" s="277"/>
      <c r="C18" s="273"/>
      <c r="D18" s="273"/>
      <c r="E18" s="273"/>
      <c r="F18" s="273"/>
      <c r="G18" s="275"/>
      <c r="H18" s="243"/>
      <c r="I18" s="244"/>
      <c r="J18" s="244"/>
      <c r="K18" s="244"/>
      <c r="L18" s="244"/>
      <c r="M18" s="244"/>
      <c r="N18" s="244"/>
      <c r="O18" s="244"/>
      <c r="P18" s="244"/>
      <c r="Q18" s="244"/>
      <c r="R18" s="244"/>
      <c r="S18" s="244"/>
      <c r="T18" s="244"/>
      <c r="U18" s="244"/>
      <c r="V18" s="244"/>
      <c r="W18" s="244"/>
      <c r="X18" s="244"/>
      <c r="Y18" s="245"/>
      <c r="Z18" s="258"/>
      <c r="AA18" s="258"/>
      <c r="AB18" s="262"/>
      <c r="AC18" s="263"/>
      <c r="AD18" s="263"/>
      <c r="AE18" s="263"/>
      <c r="AF18" s="263"/>
      <c r="AG18" s="264"/>
      <c r="AH18" s="268"/>
      <c r="AI18" s="269"/>
      <c r="AJ18" s="269"/>
      <c r="AK18" s="269"/>
      <c r="AL18" s="269"/>
      <c r="AM18" s="270"/>
      <c r="AN18" s="188"/>
      <c r="AO18" s="189"/>
      <c r="AP18" s="189"/>
      <c r="AQ18" s="189"/>
      <c r="AR18" s="189"/>
      <c r="AS18" s="190"/>
      <c r="AT18" s="183"/>
      <c r="AU18" s="184"/>
      <c r="AV18" s="33"/>
      <c r="AW18" s="34"/>
      <c r="AX18" s="136" t="s">
        <v>65</v>
      </c>
      <c r="AY18" s="319"/>
      <c r="AZ18" s="319"/>
      <c r="BA18" s="319"/>
      <c r="BB18" s="319"/>
      <c r="BC18" s="319"/>
      <c r="BD18" s="319"/>
      <c r="BE18" s="319"/>
      <c r="BF18" s="319"/>
      <c r="BG18" s="319"/>
      <c r="BH18" s="319"/>
      <c r="BI18" s="319"/>
      <c r="BJ18" s="319"/>
      <c r="BK18" s="319"/>
      <c r="BL18" s="319"/>
      <c r="BM18" s="319"/>
    </row>
    <row r="19" spans="2:65" ht="13.5" customHeight="1" x14ac:dyDescent="0.2">
      <c r="B19" s="276"/>
      <c r="C19" s="272"/>
      <c r="D19" s="272"/>
      <c r="E19" s="272"/>
      <c r="F19" s="272"/>
      <c r="G19" s="274"/>
      <c r="H19" s="240"/>
      <c r="I19" s="241"/>
      <c r="J19" s="241"/>
      <c r="K19" s="241"/>
      <c r="L19" s="241"/>
      <c r="M19" s="241"/>
      <c r="N19" s="241"/>
      <c r="O19" s="241"/>
      <c r="P19" s="241"/>
      <c r="Q19" s="241"/>
      <c r="R19" s="241"/>
      <c r="S19" s="241"/>
      <c r="T19" s="241"/>
      <c r="U19" s="241"/>
      <c r="V19" s="241"/>
      <c r="W19" s="241"/>
      <c r="X19" s="241"/>
      <c r="Y19" s="242"/>
      <c r="Z19" s="257"/>
      <c r="AA19" s="257"/>
      <c r="AB19" s="259"/>
      <c r="AC19" s="260"/>
      <c r="AD19" s="260"/>
      <c r="AE19" s="260"/>
      <c r="AF19" s="260"/>
      <c r="AG19" s="261"/>
      <c r="AH19" s="265"/>
      <c r="AI19" s="266"/>
      <c r="AJ19" s="266"/>
      <c r="AK19" s="266"/>
      <c r="AL19" s="266"/>
      <c r="AM19" s="267"/>
      <c r="AN19" s="185" t="str">
        <f>IF(ISBLANK(AB19),"",ROUND(AB19*AH19,0))</f>
        <v/>
      </c>
      <c r="AO19" s="186"/>
      <c r="AP19" s="186"/>
      <c r="AQ19" s="186"/>
      <c r="AR19" s="186"/>
      <c r="AS19" s="187"/>
      <c r="AT19" s="181" t="s">
        <v>78</v>
      </c>
      <c r="AU19" s="182"/>
      <c r="AV19" s="35"/>
      <c r="AW19" s="36"/>
      <c r="AX19" s="319"/>
      <c r="AY19" s="319"/>
      <c r="AZ19" s="319"/>
      <c r="BA19" s="319"/>
      <c r="BB19" s="319"/>
      <c r="BC19" s="319"/>
      <c r="BD19" s="319"/>
      <c r="BE19" s="319"/>
      <c r="BF19" s="319"/>
      <c r="BG19" s="319"/>
      <c r="BH19" s="319"/>
      <c r="BI19" s="319"/>
      <c r="BJ19" s="319"/>
      <c r="BK19" s="319"/>
      <c r="BL19" s="319"/>
      <c r="BM19" s="319"/>
    </row>
    <row r="20" spans="2:65" ht="13.5" customHeight="1" x14ac:dyDescent="0.2">
      <c r="B20" s="277"/>
      <c r="C20" s="273"/>
      <c r="D20" s="273"/>
      <c r="E20" s="273"/>
      <c r="F20" s="273"/>
      <c r="G20" s="275"/>
      <c r="H20" s="243"/>
      <c r="I20" s="244"/>
      <c r="J20" s="244"/>
      <c r="K20" s="244"/>
      <c r="L20" s="244"/>
      <c r="M20" s="244"/>
      <c r="N20" s="244"/>
      <c r="O20" s="244"/>
      <c r="P20" s="244"/>
      <c r="Q20" s="244"/>
      <c r="R20" s="244"/>
      <c r="S20" s="244"/>
      <c r="T20" s="244"/>
      <c r="U20" s="244"/>
      <c r="V20" s="244"/>
      <c r="W20" s="244"/>
      <c r="X20" s="244"/>
      <c r="Y20" s="245"/>
      <c r="Z20" s="258"/>
      <c r="AA20" s="258"/>
      <c r="AB20" s="262"/>
      <c r="AC20" s="263"/>
      <c r="AD20" s="263"/>
      <c r="AE20" s="263"/>
      <c r="AF20" s="263"/>
      <c r="AG20" s="264"/>
      <c r="AH20" s="268"/>
      <c r="AI20" s="269"/>
      <c r="AJ20" s="269"/>
      <c r="AK20" s="269"/>
      <c r="AL20" s="269"/>
      <c r="AM20" s="270"/>
      <c r="AN20" s="188"/>
      <c r="AO20" s="189"/>
      <c r="AP20" s="189"/>
      <c r="AQ20" s="189"/>
      <c r="AR20" s="189"/>
      <c r="AS20" s="190"/>
      <c r="AT20" s="183"/>
      <c r="AU20" s="184"/>
      <c r="AV20" s="35"/>
      <c r="AW20" s="36"/>
      <c r="AX20" s="136" t="s">
        <v>66</v>
      </c>
      <c r="AY20" s="319"/>
      <c r="AZ20" s="319"/>
      <c r="BA20" s="319"/>
      <c r="BB20" s="319"/>
      <c r="BC20" s="319"/>
      <c r="BD20" s="319"/>
      <c r="BE20" s="319"/>
      <c r="BF20" s="319"/>
      <c r="BG20" s="319"/>
      <c r="BH20" s="319"/>
      <c r="BI20" s="319"/>
      <c r="BJ20" s="319"/>
      <c r="BK20" s="319"/>
      <c r="BL20" s="319"/>
      <c r="BM20" s="319"/>
    </row>
    <row r="21" spans="2:65" ht="13.5" customHeight="1" x14ac:dyDescent="0.2">
      <c r="B21" s="276"/>
      <c r="C21" s="272"/>
      <c r="D21" s="272"/>
      <c r="E21" s="272"/>
      <c r="F21" s="272"/>
      <c r="G21" s="274"/>
      <c r="H21" s="240"/>
      <c r="I21" s="241"/>
      <c r="J21" s="241"/>
      <c r="K21" s="241"/>
      <c r="L21" s="241"/>
      <c r="M21" s="241"/>
      <c r="N21" s="241"/>
      <c r="O21" s="241"/>
      <c r="P21" s="241"/>
      <c r="Q21" s="241"/>
      <c r="R21" s="241"/>
      <c r="S21" s="241"/>
      <c r="T21" s="241"/>
      <c r="U21" s="241"/>
      <c r="V21" s="241"/>
      <c r="W21" s="241"/>
      <c r="X21" s="241"/>
      <c r="Y21" s="242"/>
      <c r="Z21" s="257"/>
      <c r="AA21" s="257"/>
      <c r="AB21" s="259"/>
      <c r="AC21" s="260"/>
      <c r="AD21" s="260"/>
      <c r="AE21" s="260"/>
      <c r="AF21" s="260"/>
      <c r="AG21" s="261"/>
      <c r="AH21" s="265"/>
      <c r="AI21" s="266"/>
      <c r="AJ21" s="266"/>
      <c r="AK21" s="266"/>
      <c r="AL21" s="266"/>
      <c r="AM21" s="267"/>
      <c r="AN21" s="185" t="str">
        <f>IF(ISBLANK(AB21),"",ROUND(AB21*AH21,0))</f>
        <v/>
      </c>
      <c r="AO21" s="186"/>
      <c r="AP21" s="186"/>
      <c r="AQ21" s="186"/>
      <c r="AR21" s="186"/>
      <c r="AS21" s="187"/>
      <c r="AT21" s="181" t="s">
        <v>79</v>
      </c>
      <c r="AU21" s="182"/>
      <c r="AV21" s="35"/>
      <c r="AW21" s="36"/>
      <c r="AX21" s="319"/>
      <c r="AY21" s="319"/>
      <c r="AZ21" s="319"/>
      <c r="BA21" s="319"/>
      <c r="BB21" s="319"/>
      <c r="BC21" s="319"/>
      <c r="BD21" s="319"/>
      <c r="BE21" s="319"/>
      <c r="BF21" s="319"/>
      <c r="BG21" s="319"/>
      <c r="BH21" s="319"/>
      <c r="BI21" s="319"/>
      <c r="BJ21" s="319"/>
      <c r="BK21" s="319"/>
      <c r="BL21" s="319"/>
      <c r="BM21" s="319"/>
    </row>
    <row r="22" spans="2:65" ht="13.5" customHeight="1" x14ac:dyDescent="0.2">
      <c r="B22" s="277"/>
      <c r="C22" s="273"/>
      <c r="D22" s="273"/>
      <c r="E22" s="273"/>
      <c r="F22" s="273"/>
      <c r="G22" s="275"/>
      <c r="H22" s="243"/>
      <c r="I22" s="244"/>
      <c r="J22" s="244"/>
      <c r="K22" s="244"/>
      <c r="L22" s="244"/>
      <c r="M22" s="244"/>
      <c r="N22" s="244"/>
      <c r="O22" s="244"/>
      <c r="P22" s="244"/>
      <c r="Q22" s="244"/>
      <c r="R22" s="244"/>
      <c r="S22" s="244"/>
      <c r="T22" s="244"/>
      <c r="U22" s="244"/>
      <c r="V22" s="244"/>
      <c r="W22" s="244"/>
      <c r="X22" s="244"/>
      <c r="Y22" s="245"/>
      <c r="Z22" s="258"/>
      <c r="AA22" s="258"/>
      <c r="AB22" s="262"/>
      <c r="AC22" s="263"/>
      <c r="AD22" s="263"/>
      <c r="AE22" s="263"/>
      <c r="AF22" s="263"/>
      <c r="AG22" s="264"/>
      <c r="AH22" s="268"/>
      <c r="AI22" s="269"/>
      <c r="AJ22" s="269"/>
      <c r="AK22" s="269"/>
      <c r="AL22" s="269"/>
      <c r="AM22" s="270"/>
      <c r="AN22" s="188"/>
      <c r="AO22" s="189"/>
      <c r="AP22" s="189"/>
      <c r="AQ22" s="189"/>
      <c r="AR22" s="189"/>
      <c r="AS22" s="190"/>
      <c r="AT22" s="183"/>
      <c r="AU22" s="184"/>
      <c r="AV22" s="35"/>
      <c r="AW22" s="36"/>
      <c r="AX22" s="136" t="s">
        <v>67</v>
      </c>
      <c r="AY22" s="301"/>
      <c r="AZ22" s="301"/>
      <c r="BA22" s="301"/>
      <c r="BB22" s="301"/>
      <c r="BC22" s="301"/>
      <c r="BD22" s="301"/>
      <c r="BE22" s="301"/>
      <c r="BF22" s="301"/>
      <c r="BG22" s="301"/>
      <c r="BH22" s="301"/>
      <c r="BI22" s="301"/>
      <c r="BJ22" s="301"/>
      <c r="BK22" s="301"/>
      <c r="BL22" s="301"/>
      <c r="BM22" s="301"/>
    </row>
    <row r="23" spans="2:65" ht="13.5" customHeight="1" x14ac:dyDescent="0.2">
      <c r="B23" s="276"/>
      <c r="C23" s="272"/>
      <c r="D23" s="272"/>
      <c r="E23" s="272"/>
      <c r="F23" s="272"/>
      <c r="G23" s="274"/>
      <c r="H23" s="240"/>
      <c r="I23" s="241"/>
      <c r="J23" s="241"/>
      <c r="K23" s="241"/>
      <c r="L23" s="241"/>
      <c r="M23" s="241"/>
      <c r="N23" s="241"/>
      <c r="O23" s="241"/>
      <c r="P23" s="241"/>
      <c r="Q23" s="241"/>
      <c r="R23" s="241"/>
      <c r="S23" s="241"/>
      <c r="T23" s="241"/>
      <c r="U23" s="241"/>
      <c r="V23" s="241"/>
      <c r="W23" s="241"/>
      <c r="X23" s="241"/>
      <c r="Y23" s="242"/>
      <c r="Z23" s="257"/>
      <c r="AA23" s="257"/>
      <c r="AB23" s="259"/>
      <c r="AC23" s="260"/>
      <c r="AD23" s="260"/>
      <c r="AE23" s="260"/>
      <c r="AF23" s="260"/>
      <c r="AG23" s="261"/>
      <c r="AH23" s="265"/>
      <c r="AI23" s="266"/>
      <c r="AJ23" s="266"/>
      <c r="AK23" s="266"/>
      <c r="AL23" s="266"/>
      <c r="AM23" s="267"/>
      <c r="AN23" s="185" t="str">
        <f>IF(ISBLANK(AB23),"",ROUND(AB23*AH23,0))</f>
        <v/>
      </c>
      <c r="AO23" s="186"/>
      <c r="AP23" s="186"/>
      <c r="AQ23" s="186"/>
      <c r="AR23" s="186"/>
      <c r="AS23" s="187"/>
      <c r="AT23" s="181">
        <v>10</v>
      </c>
      <c r="AU23" s="182"/>
      <c r="AV23" s="35"/>
      <c r="AW23" s="36"/>
      <c r="AX23" s="301"/>
      <c r="AY23" s="301"/>
      <c r="AZ23" s="301"/>
      <c r="BA23" s="301"/>
      <c r="BB23" s="301"/>
      <c r="BC23" s="301"/>
      <c r="BD23" s="301"/>
      <c r="BE23" s="301"/>
      <c r="BF23" s="301"/>
      <c r="BG23" s="301"/>
      <c r="BH23" s="301"/>
      <c r="BI23" s="301"/>
      <c r="BJ23" s="301"/>
      <c r="BK23" s="301"/>
      <c r="BL23" s="301"/>
      <c r="BM23" s="301"/>
    </row>
    <row r="24" spans="2:65" ht="13.5" customHeight="1" x14ac:dyDescent="0.2">
      <c r="B24" s="277"/>
      <c r="C24" s="273"/>
      <c r="D24" s="273"/>
      <c r="E24" s="273"/>
      <c r="F24" s="273"/>
      <c r="G24" s="275"/>
      <c r="H24" s="243"/>
      <c r="I24" s="244"/>
      <c r="J24" s="244"/>
      <c r="K24" s="244"/>
      <c r="L24" s="244"/>
      <c r="M24" s="244"/>
      <c r="N24" s="244"/>
      <c r="O24" s="244"/>
      <c r="P24" s="244"/>
      <c r="Q24" s="244"/>
      <c r="R24" s="244"/>
      <c r="S24" s="244"/>
      <c r="T24" s="244"/>
      <c r="U24" s="244"/>
      <c r="V24" s="244"/>
      <c r="W24" s="244"/>
      <c r="X24" s="244"/>
      <c r="Y24" s="245"/>
      <c r="Z24" s="258"/>
      <c r="AA24" s="258"/>
      <c r="AB24" s="262"/>
      <c r="AC24" s="263"/>
      <c r="AD24" s="263"/>
      <c r="AE24" s="263"/>
      <c r="AF24" s="263"/>
      <c r="AG24" s="264"/>
      <c r="AH24" s="268"/>
      <c r="AI24" s="269"/>
      <c r="AJ24" s="269"/>
      <c r="AK24" s="269"/>
      <c r="AL24" s="269"/>
      <c r="AM24" s="270"/>
      <c r="AN24" s="188"/>
      <c r="AO24" s="189"/>
      <c r="AP24" s="189"/>
      <c r="AQ24" s="189"/>
      <c r="AR24" s="189"/>
      <c r="AS24" s="190"/>
      <c r="AT24" s="183"/>
      <c r="AU24" s="184"/>
      <c r="AV24" s="35"/>
      <c r="AW24" s="36"/>
      <c r="AX24" s="136" t="s">
        <v>68</v>
      </c>
      <c r="AY24" s="136"/>
      <c r="AZ24" s="136"/>
      <c r="BA24" s="136"/>
      <c r="BB24" s="136"/>
      <c r="BC24" s="136"/>
      <c r="BD24" s="136"/>
      <c r="BE24" s="136"/>
      <c r="BF24" s="136"/>
      <c r="BG24" s="136"/>
      <c r="BH24" s="136"/>
      <c r="BI24" s="136"/>
      <c r="BJ24" s="136"/>
      <c r="BK24" s="136"/>
      <c r="BL24" s="136"/>
      <c r="BM24" s="136"/>
    </row>
    <row r="25" spans="2:65" ht="13.5" customHeight="1" x14ac:dyDescent="0.2">
      <c r="B25" s="276"/>
      <c r="C25" s="272"/>
      <c r="D25" s="272"/>
      <c r="E25" s="272"/>
      <c r="F25" s="272"/>
      <c r="G25" s="274"/>
      <c r="H25" s="240"/>
      <c r="I25" s="241"/>
      <c r="J25" s="241"/>
      <c r="K25" s="241"/>
      <c r="L25" s="241"/>
      <c r="M25" s="241"/>
      <c r="N25" s="241"/>
      <c r="O25" s="241"/>
      <c r="P25" s="241"/>
      <c r="Q25" s="241"/>
      <c r="R25" s="241"/>
      <c r="S25" s="241"/>
      <c r="T25" s="241"/>
      <c r="U25" s="241"/>
      <c r="V25" s="241"/>
      <c r="W25" s="241"/>
      <c r="X25" s="241"/>
      <c r="Y25" s="242"/>
      <c r="Z25" s="257"/>
      <c r="AA25" s="257"/>
      <c r="AB25" s="259"/>
      <c r="AC25" s="260"/>
      <c r="AD25" s="260"/>
      <c r="AE25" s="260"/>
      <c r="AF25" s="260"/>
      <c r="AG25" s="261"/>
      <c r="AH25" s="265"/>
      <c r="AI25" s="266"/>
      <c r="AJ25" s="266"/>
      <c r="AK25" s="266"/>
      <c r="AL25" s="266"/>
      <c r="AM25" s="267"/>
      <c r="AN25" s="185" t="str">
        <f>IF(ISBLANK(AB25),"",ROUND(AB25*AH25,0))</f>
        <v/>
      </c>
      <c r="AO25" s="186"/>
      <c r="AP25" s="186"/>
      <c r="AQ25" s="186"/>
      <c r="AR25" s="186"/>
      <c r="AS25" s="187"/>
      <c r="AT25" s="181">
        <v>10</v>
      </c>
      <c r="AU25" s="182"/>
      <c r="AV25" s="35"/>
      <c r="AW25" s="36"/>
      <c r="AX25" s="136"/>
      <c r="AY25" s="136"/>
      <c r="AZ25" s="136"/>
      <c r="BA25" s="136"/>
      <c r="BB25" s="136"/>
      <c r="BC25" s="136"/>
      <c r="BD25" s="136"/>
      <c r="BE25" s="136"/>
      <c r="BF25" s="136"/>
      <c r="BG25" s="136"/>
      <c r="BH25" s="136"/>
      <c r="BI25" s="136"/>
      <c r="BJ25" s="136"/>
      <c r="BK25" s="136"/>
      <c r="BL25" s="136"/>
      <c r="BM25" s="136"/>
    </row>
    <row r="26" spans="2:65" ht="13.5" customHeight="1" x14ac:dyDescent="0.2">
      <c r="B26" s="277"/>
      <c r="C26" s="273"/>
      <c r="D26" s="273"/>
      <c r="E26" s="273"/>
      <c r="F26" s="273"/>
      <c r="G26" s="275"/>
      <c r="H26" s="243"/>
      <c r="I26" s="244"/>
      <c r="J26" s="244"/>
      <c r="K26" s="244"/>
      <c r="L26" s="244"/>
      <c r="M26" s="244"/>
      <c r="N26" s="244"/>
      <c r="O26" s="244"/>
      <c r="P26" s="244"/>
      <c r="Q26" s="244"/>
      <c r="R26" s="244"/>
      <c r="S26" s="244"/>
      <c r="T26" s="244"/>
      <c r="U26" s="244"/>
      <c r="V26" s="244"/>
      <c r="W26" s="244"/>
      <c r="X26" s="244"/>
      <c r="Y26" s="245"/>
      <c r="Z26" s="258"/>
      <c r="AA26" s="258"/>
      <c r="AB26" s="262"/>
      <c r="AC26" s="263"/>
      <c r="AD26" s="263"/>
      <c r="AE26" s="263"/>
      <c r="AF26" s="263"/>
      <c r="AG26" s="264"/>
      <c r="AH26" s="268"/>
      <c r="AI26" s="269"/>
      <c r="AJ26" s="269"/>
      <c r="AK26" s="269"/>
      <c r="AL26" s="269"/>
      <c r="AM26" s="270"/>
      <c r="AN26" s="188"/>
      <c r="AO26" s="189"/>
      <c r="AP26" s="189"/>
      <c r="AQ26" s="189"/>
      <c r="AR26" s="189"/>
      <c r="AS26" s="190"/>
      <c r="AT26" s="183"/>
      <c r="AU26" s="184"/>
      <c r="AV26" s="35"/>
      <c r="AW26" s="36"/>
      <c r="AX26" s="301"/>
      <c r="AY26" s="301"/>
      <c r="AZ26" s="301"/>
      <c r="BA26" s="301"/>
      <c r="BB26" s="301"/>
      <c r="BC26" s="301"/>
      <c r="BD26" s="301"/>
      <c r="BE26" s="301"/>
      <c r="BF26" s="301"/>
      <c r="BG26" s="301"/>
      <c r="BH26" s="301"/>
      <c r="BI26" s="301"/>
      <c r="BJ26" s="301"/>
      <c r="BK26" s="301"/>
      <c r="BL26" s="301"/>
      <c r="BM26" s="301"/>
    </row>
    <row r="27" spans="2:65" ht="13.5" customHeight="1" x14ac:dyDescent="0.2">
      <c r="B27" s="276"/>
      <c r="C27" s="272"/>
      <c r="D27" s="272"/>
      <c r="E27" s="272"/>
      <c r="F27" s="272"/>
      <c r="G27" s="274"/>
      <c r="H27" s="240"/>
      <c r="I27" s="241"/>
      <c r="J27" s="241"/>
      <c r="K27" s="241"/>
      <c r="L27" s="241"/>
      <c r="M27" s="241"/>
      <c r="N27" s="241"/>
      <c r="O27" s="241"/>
      <c r="P27" s="241"/>
      <c r="Q27" s="241"/>
      <c r="R27" s="241"/>
      <c r="S27" s="241"/>
      <c r="T27" s="241"/>
      <c r="U27" s="241"/>
      <c r="V27" s="241"/>
      <c r="W27" s="241"/>
      <c r="X27" s="241"/>
      <c r="Y27" s="242"/>
      <c r="Z27" s="257"/>
      <c r="AA27" s="257"/>
      <c r="AB27" s="259"/>
      <c r="AC27" s="260"/>
      <c r="AD27" s="260"/>
      <c r="AE27" s="260"/>
      <c r="AF27" s="260"/>
      <c r="AG27" s="261"/>
      <c r="AH27" s="265"/>
      <c r="AI27" s="266"/>
      <c r="AJ27" s="266"/>
      <c r="AK27" s="266"/>
      <c r="AL27" s="266"/>
      <c r="AM27" s="267"/>
      <c r="AN27" s="185" t="str">
        <f>IF(ISBLANK(AB27),"",ROUND(AB27*AH27,0))</f>
        <v/>
      </c>
      <c r="AO27" s="186"/>
      <c r="AP27" s="186"/>
      <c r="AQ27" s="186"/>
      <c r="AR27" s="186"/>
      <c r="AS27" s="187"/>
      <c r="AT27" s="181">
        <v>10</v>
      </c>
      <c r="AU27" s="182"/>
      <c r="AV27" s="35"/>
      <c r="AW27" s="36"/>
      <c r="AX27" s="136" t="s">
        <v>69</v>
      </c>
      <c r="AY27" s="301"/>
      <c r="AZ27" s="301"/>
      <c r="BA27" s="301"/>
      <c r="BB27" s="301"/>
      <c r="BC27" s="301"/>
      <c r="BD27" s="301"/>
      <c r="BE27" s="301"/>
      <c r="BF27" s="301"/>
      <c r="BG27" s="301"/>
      <c r="BH27" s="301"/>
      <c r="BI27" s="301"/>
      <c r="BJ27" s="301"/>
      <c r="BK27" s="301"/>
      <c r="BL27" s="301"/>
      <c r="BM27" s="301"/>
    </row>
    <row r="28" spans="2:65" ht="13.5" customHeight="1" x14ac:dyDescent="0.2">
      <c r="B28" s="277"/>
      <c r="C28" s="273"/>
      <c r="D28" s="273"/>
      <c r="E28" s="273"/>
      <c r="F28" s="273"/>
      <c r="G28" s="275"/>
      <c r="H28" s="243"/>
      <c r="I28" s="244"/>
      <c r="J28" s="244"/>
      <c r="K28" s="244"/>
      <c r="L28" s="244"/>
      <c r="M28" s="244"/>
      <c r="N28" s="244"/>
      <c r="O28" s="244"/>
      <c r="P28" s="244"/>
      <c r="Q28" s="244"/>
      <c r="R28" s="244"/>
      <c r="S28" s="244"/>
      <c r="T28" s="244"/>
      <c r="U28" s="244"/>
      <c r="V28" s="244"/>
      <c r="W28" s="244"/>
      <c r="X28" s="244"/>
      <c r="Y28" s="245"/>
      <c r="Z28" s="258"/>
      <c r="AA28" s="258"/>
      <c r="AB28" s="262"/>
      <c r="AC28" s="263"/>
      <c r="AD28" s="263"/>
      <c r="AE28" s="263"/>
      <c r="AF28" s="263"/>
      <c r="AG28" s="264"/>
      <c r="AH28" s="268"/>
      <c r="AI28" s="269"/>
      <c r="AJ28" s="269"/>
      <c r="AK28" s="269"/>
      <c r="AL28" s="269"/>
      <c r="AM28" s="270"/>
      <c r="AN28" s="188"/>
      <c r="AO28" s="189"/>
      <c r="AP28" s="189"/>
      <c r="AQ28" s="189"/>
      <c r="AR28" s="189"/>
      <c r="AS28" s="190"/>
      <c r="AT28" s="183"/>
      <c r="AU28" s="184"/>
      <c r="AV28" s="35"/>
      <c r="AW28" s="36"/>
      <c r="AX28" s="301"/>
      <c r="AY28" s="301"/>
      <c r="AZ28" s="301"/>
      <c r="BA28" s="301"/>
      <c r="BB28" s="301"/>
      <c r="BC28" s="301"/>
      <c r="BD28" s="301"/>
      <c r="BE28" s="301"/>
      <c r="BF28" s="301"/>
      <c r="BG28" s="301"/>
      <c r="BH28" s="301"/>
      <c r="BI28" s="301"/>
      <c r="BJ28" s="301"/>
      <c r="BK28" s="301"/>
      <c r="BL28" s="301"/>
      <c r="BM28" s="301"/>
    </row>
    <row r="29" spans="2:65" ht="13.5" customHeight="1" x14ac:dyDescent="0.2">
      <c r="B29" s="276"/>
      <c r="C29" s="272"/>
      <c r="D29" s="272"/>
      <c r="E29" s="272"/>
      <c r="F29" s="272"/>
      <c r="G29" s="274"/>
      <c r="H29" s="240"/>
      <c r="I29" s="241"/>
      <c r="J29" s="241"/>
      <c r="K29" s="241"/>
      <c r="L29" s="241"/>
      <c r="M29" s="241"/>
      <c r="N29" s="241"/>
      <c r="O29" s="241"/>
      <c r="P29" s="241"/>
      <c r="Q29" s="241"/>
      <c r="R29" s="241"/>
      <c r="S29" s="241"/>
      <c r="T29" s="241"/>
      <c r="U29" s="241"/>
      <c r="V29" s="241"/>
      <c r="W29" s="241"/>
      <c r="X29" s="241"/>
      <c r="Y29" s="242"/>
      <c r="Z29" s="257"/>
      <c r="AA29" s="257"/>
      <c r="AB29" s="259"/>
      <c r="AC29" s="260"/>
      <c r="AD29" s="260"/>
      <c r="AE29" s="260"/>
      <c r="AF29" s="260"/>
      <c r="AG29" s="261"/>
      <c r="AH29" s="265"/>
      <c r="AI29" s="266"/>
      <c r="AJ29" s="266"/>
      <c r="AK29" s="266"/>
      <c r="AL29" s="266"/>
      <c r="AM29" s="267"/>
      <c r="AN29" s="185" t="str">
        <f>IF(ISBLANK(AB29),"",ROUND(AB29*AH29,0))</f>
        <v/>
      </c>
      <c r="AO29" s="186"/>
      <c r="AP29" s="186"/>
      <c r="AQ29" s="186"/>
      <c r="AR29" s="186"/>
      <c r="AS29" s="187"/>
      <c r="AT29" s="181">
        <v>10</v>
      </c>
      <c r="AU29" s="182"/>
      <c r="AV29" s="35"/>
      <c r="AW29" s="36"/>
      <c r="AX29" s="301"/>
      <c r="AY29" s="301"/>
      <c r="AZ29" s="301"/>
      <c r="BA29" s="301"/>
      <c r="BB29" s="301"/>
      <c r="BC29" s="301"/>
      <c r="BD29" s="301"/>
      <c r="BE29" s="301"/>
      <c r="BF29" s="301"/>
      <c r="BG29" s="301"/>
      <c r="BH29" s="301"/>
      <c r="BI29" s="301"/>
      <c r="BJ29" s="301"/>
      <c r="BK29" s="301"/>
      <c r="BL29" s="301"/>
      <c r="BM29" s="301"/>
    </row>
    <row r="30" spans="2:65" ht="13.5" customHeight="1" x14ac:dyDescent="0.2">
      <c r="B30" s="277"/>
      <c r="C30" s="273"/>
      <c r="D30" s="273"/>
      <c r="E30" s="273"/>
      <c r="F30" s="273"/>
      <c r="G30" s="275"/>
      <c r="H30" s="243"/>
      <c r="I30" s="244"/>
      <c r="J30" s="244"/>
      <c r="K30" s="244"/>
      <c r="L30" s="244"/>
      <c r="M30" s="244"/>
      <c r="N30" s="244"/>
      <c r="O30" s="244"/>
      <c r="P30" s="244"/>
      <c r="Q30" s="244"/>
      <c r="R30" s="244"/>
      <c r="S30" s="244"/>
      <c r="T30" s="244"/>
      <c r="U30" s="244"/>
      <c r="V30" s="244"/>
      <c r="W30" s="244"/>
      <c r="X30" s="244"/>
      <c r="Y30" s="245"/>
      <c r="Z30" s="258"/>
      <c r="AA30" s="258"/>
      <c r="AB30" s="262"/>
      <c r="AC30" s="263"/>
      <c r="AD30" s="263"/>
      <c r="AE30" s="263"/>
      <c r="AF30" s="263"/>
      <c r="AG30" s="264"/>
      <c r="AH30" s="268"/>
      <c r="AI30" s="269"/>
      <c r="AJ30" s="269"/>
      <c r="AK30" s="269"/>
      <c r="AL30" s="269"/>
      <c r="AM30" s="270"/>
      <c r="AN30" s="188"/>
      <c r="AO30" s="189"/>
      <c r="AP30" s="189"/>
      <c r="AQ30" s="189"/>
      <c r="AR30" s="189"/>
      <c r="AS30" s="190"/>
      <c r="AT30" s="183"/>
      <c r="AU30" s="184"/>
      <c r="AV30" s="35"/>
      <c r="AW30" s="36"/>
      <c r="AX30" s="301"/>
      <c r="AY30" s="301"/>
      <c r="AZ30" s="301"/>
      <c r="BA30" s="301"/>
      <c r="BB30" s="301"/>
      <c r="BC30" s="301"/>
      <c r="BD30" s="301"/>
      <c r="BE30" s="301"/>
      <c r="BF30" s="301"/>
      <c r="BG30" s="301"/>
      <c r="BH30" s="301"/>
      <c r="BI30" s="301"/>
      <c r="BJ30" s="301"/>
      <c r="BK30" s="301"/>
      <c r="BL30" s="301"/>
      <c r="BM30" s="301"/>
    </row>
    <row r="31" spans="2:65" ht="13.5" customHeight="1" x14ac:dyDescent="0.2">
      <c r="B31" s="276"/>
      <c r="C31" s="272"/>
      <c r="D31" s="272"/>
      <c r="E31" s="272"/>
      <c r="F31" s="272"/>
      <c r="G31" s="274"/>
      <c r="H31" s="240"/>
      <c r="I31" s="241"/>
      <c r="J31" s="241"/>
      <c r="K31" s="241"/>
      <c r="L31" s="241"/>
      <c r="M31" s="241"/>
      <c r="N31" s="241"/>
      <c r="O31" s="241"/>
      <c r="P31" s="241"/>
      <c r="Q31" s="241"/>
      <c r="R31" s="241"/>
      <c r="S31" s="241"/>
      <c r="T31" s="241"/>
      <c r="U31" s="241"/>
      <c r="V31" s="241"/>
      <c r="W31" s="241"/>
      <c r="X31" s="241"/>
      <c r="Y31" s="242"/>
      <c r="Z31" s="257"/>
      <c r="AA31" s="257"/>
      <c r="AB31" s="259"/>
      <c r="AC31" s="260"/>
      <c r="AD31" s="260"/>
      <c r="AE31" s="260"/>
      <c r="AF31" s="260"/>
      <c r="AG31" s="261"/>
      <c r="AH31" s="265"/>
      <c r="AI31" s="266"/>
      <c r="AJ31" s="266"/>
      <c r="AK31" s="266"/>
      <c r="AL31" s="266"/>
      <c r="AM31" s="267"/>
      <c r="AN31" s="185" t="str">
        <f>IF(ISBLANK(AB31),"",ROUND(AB31*AH31,0))</f>
        <v/>
      </c>
      <c r="AO31" s="186"/>
      <c r="AP31" s="186"/>
      <c r="AQ31" s="186"/>
      <c r="AR31" s="186"/>
      <c r="AS31" s="187"/>
      <c r="AT31" s="181">
        <v>10</v>
      </c>
      <c r="AU31" s="182"/>
      <c r="AV31" s="35"/>
      <c r="AW31" s="36"/>
      <c r="AX31" s="136" t="s">
        <v>70</v>
      </c>
      <c r="AY31" s="301"/>
      <c r="AZ31" s="301"/>
      <c r="BA31" s="301"/>
      <c r="BB31" s="301"/>
      <c r="BC31" s="301"/>
      <c r="BD31" s="301"/>
      <c r="BE31" s="301"/>
      <c r="BF31" s="301"/>
      <c r="BG31" s="301"/>
      <c r="BH31" s="301"/>
      <c r="BI31" s="301"/>
      <c r="BJ31" s="301"/>
      <c r="BK31" s="301"/>
      <c r="BL31" s="301"/>
      <c r="BM31" s="301"/>
    </row>
    <row r="32" spans="2:65" ht="13.5" customHeight="1" x14ac:dyDescent="0.2">
      <c r="B32" s="277"/>
      <c r="C32" s="273"/>
      <c r="D32" s="273"/>
      <c r="E32" s="273"/>
      <c r="F32" s="273"/>
      <c r="G32" s="275"/>
      <c r="H32" s="243"/>
      <c r="I32" s="244"/>
      <c r="J32" s="244"/>
      <c r="K32" s="244"/>
      <c r="L32" s="244"/>
      <c r="M32" s="244"/>
      <c r="N32" s="244"/>
      <c r="O32" s="244"/>
      <c r="P32" s="244"/>
      <c r="Q32" s="244"/>
      <c r="R32" s="244"/>
      <c r="S32" s="244"/>
      <c r="T32" s="244"/>
      <c r="U32" s="244"/>
      <c r="V32" s="244"/>
      <c r="W32" s="244"/>
      <c r="X32" s="244"/>
      <c r="Y32" s="245"/>
      <c r="Z32" s="258"/>
      <c r="AA32" s="258"/>
      <c r="AB32" s="262"/>
      <c r="AC32" s="263"/>
      <c r="AD32" s="263"/>
      <c r="AE32" s="263"/>
      <c r="AF32" s="263"/>
      <c r="AG32" s="264"/>
      <c r="AH32" s="268"/>
      <c r="AI32" s="269"/>
      <c r="AJ32" s="269"/>
      <c r="AK32" s="269"/>
      <c r="AL32" s="269"/>
      <c r="AM32" s="270"/>
      <c r="AN32" s="188"/>
      <c r="AO32" s="189"/>
      <c r="AP32" s="189"/>
      <c r="AQ32" s="189"/>
      <c r="AR32" s="189"/>
      <c r="AS32" s="190"/>
      <c r="AT32" s="183"/>
      <c r="AU32" s="184"/>
      <c r="AV32" s="35"/>
      <c r="AW32" s="36"/>
      <c r="AX32" s="301"/>
      <c r="AY32" s="301"/>
      <c r="AZ32" s="301"/>
      <c r="BA32" s="301"/>
      <c r="BB32" s="301"/>
      <c r="BC32" s="301"/>
      <c r="BD32" s="301"/>
      <c r="BE32" s="301"/>
      <c r="BF32" s="301"/>
      <c r="BG32" s="301"/>
      <c r="BH32" s="301"/>
      <c r="BI32" s="301"/>
      <c r="BJ32" s="301"/>
      <c r="BK32" s="301"/>
      <c r="BL32" s="301"/>
      <c r="BM32" s="301"/>
    </row>
    <row r="33" spans="1:68" ht="13.5" customHeight="1" x14ac:dyDescent="0.2">
      <c r="B33" s="276"/>
      <c r="C33" s="272"/>
      <c r="D33" s="272"/>
      <c r="E33" s="272"/>
      <c r="F33" s="272"/>
      <c r="G33" s="274"/>
      <c r="H33" s="240"/>
      <c r="I33" s="241"/>
      <c r="J33" s="241"/>
      <c r="K33" s="241"/>
      <c r="L33" s="241"/>
      <c r="M33" s="241"/>
      <c r="N33" s="241"/>
      <c r="O33" s="241"/>
      <c r="P33" s="241"/>
      <c r="Q33" s="241"/>
      <c r="R33" s="241"/>
      <c r="S33" s="241"/>
      <c r="T33" s="241"/>
      <c r="U33" s="241"/>
      <c r="V33" s="241"/>
      <c r="W33" s="241"/>
      <c r="X33" s="241"/>
      <c r="Y33" s="242"/>
      <c r="Z33" s="257"/>
      <c r="AA33" s="257"/>
      <c r="AB33" s="259"/>
      <c r="AC33" s="260"/>
      <c r="AD33" s="260"/>
      <c r="AE33" s="260"/>
      <c r="AF33" s="260"/>
      <c r="AG33" s="261"/>
      <c r="AH33" s="265"/>
      <c r="AI33" s="266"/>
      <c r="AJ33" s="266"/>
      <c r="AK33" s="266"/>
      <c r="AL33" s="266"/>
      <c r="AM33" s="267"/>
      <c r="AN33" s="185" t="str">
        <f>IF(ISBLANK(AB33),"",ROUND(AB33*AH33,0))</f>
        <v/>
      </c>
      <c r="AO33" s="186"/>
      <c r="AP33" s="186"/>
      <c r="AQ33" s="186"/>
      <c r="AR33" s="186"/>
      <c r="AS33" s="187"/>
      <c r="AT33" s="181">
        <v>10</v>
      </c>
      <c r="AU33" s="182"/>
      <c r="AV33" s="35"/>
      <c r="AW33" s="36"/>
      <c r="AX33" s="136" t="s">
        <v>71</v>
      </c>
      <c r="AY33" s="301"/>
      <c r="AZ33" s="301"/>
      <c r="BA33" s="301"/>
      <c r="BB33" s="301"/>
      <c r="BC33" s="301"/>
      <c r="BD33" s="301"/>
      <c r="BE33" s="301"/>
      <c r="BF33" s="301"/>
      <c r="BG33" s="301"/>
      <c r="BH33" s="301"/>
      <c r="BI33" s="301"/>
      <c r="BJ33" s="301"/>
      <c r="BK33" s="301"/>
      <c r="BL33" s="301"/>
      <c r="BM33" s="301"/>
    </row>
    <row r="34" spans="1:68" ht="13.5" customHeight="1" x14ac:dyDescent="0.2">
      <c r="B34" s="277"/>
      <c r="C34" s="273"/>
      <c r="D34" s="273"/>
      <c r="E34" s="273"/>
      <c r="F34" s="273"/>
      <c r="G34" s="275"/>
      <c r="H34" s="243"/>
      <c r="I34" s="244"/>
      <c r="J34" s="244"/>
      <c r="K34" s="244"/>
      <c r="L34" s="244"/>
      <c r="M34" s="244"/>
      <c r="N34" s="244"/>
      <c r="O34" s="244"/>
      <c r="P34" s="244"/>
      <c r="Q34" s="244"/>
      <c r="R34" s="244"/>
      <c r="S34" s="244"/>
      <c r="T34" s="244"/>
      <c r="U34" s="244"/>
      <c r="V34" s="244"/>
      <c r="W34" s="244"/>
      <c r="X34" s="244"/>
      <c r="Y34" s="245"/>
      <c r="Z34" s="258"/>
      <c r="AA34" s="258"/>
      <c r="AB34" s="262"/>
      <c r="AC34" s="263"/>
      <c r="AD34" s="263"/>
      <c r="AE34" s="263"/>
      <c r="AF34" s="263"/>
      <c r="AG34" s="264"/>
      <c r="AH34" s="268"/>
      <c r="AI34" s="269"/>
      <c r="AJ34" s="269"/>
      <c r="AK34" s="269"/>
      <c r="AL34" s="269"/>
      <c r="AM34" s="270"/>
      <c r="AN34" s="188"/>
      <c r="AO34" s="189"/>
      <c r="AP34" s="189"/>
      <c r="AQ34" s="189"/>
      <c r="AR34" s="189"/>
      <c r="AS34" s="190"/>
      <c r="AT34" s="183"/>
      <c r="AU34" s="184"/>
      <c r="AV34" s="35"/>
      <c r="AW34" s="36"/>
      <c r="AX34" s="301"/>
      <c r="AY34" s="301"/>
      <c r="AZ34" s="301"/>
      <c r="BA34" s="301"/>
      <c r="BB34" s="301"/>
      <c r="BC34" s="301"/>
      <c r="BD34" s="301"/>
      <c r="BE34" s="301"/>
      <c r="BF34" s="301"/>
      <c r="BG34" s="301"/>
      <c r="BH34" s="301"/>
      <c r="BI34" s="301"/>
      <c r="BJ34" s="301"/>
      <c r="BK34" s="301"/>
      <c r="BL34" s="301"/>
      <c r="BM34" s="301"/>
    </row>
    <row r="35" spans="1:68" ht="13.5" customHeight="1" x14ac:dyDescent="0.2">
      <c r="B35" s="276"/>
      <c r="C35" s="272"/>
      <c r="D35" s="272"/>
      <c r="E35" s="272"/>
      <c r="F35" s="272"/>
      <c r="G35" s="274"/>
      <c r="H35" s="240"/>
      <c r="I35" s="241"/>
      <c r="J35" s="241"/>
      <c r="K35" s="241"/>
      <c r="L35" s="241"/>
      <c r="M35" s="241"/>
      <c r="N35" s="241"/>
      <c r="O35" s="241"/>
      <c r="P35" s="241"/>
      <c r="Q35" s="241"/>
      <c r="R35" s="241"/>
      <c r="S35" s="241"/>
      <c r="T35" s="241"/>
      <c r="U35" s="241"/>
      <c r="V35" s="241"/>
      <c r="W35" s="241"/>
      <c r="X35" s="241"/>
      <c r="Y35" s="242"/>
      <c r="Z35" s="257"/>
      <c r="AA35" s="257"/>
      <c r="AB35" s="259"/>
      <c r="AC35" s="260"/>
      <c r="AD35" s="260"/>
      <c r="AE35" s="260"/>
      <c r="AF35" s="260"/>
      <c r="AG35" s="261"/>
      <c r="AH35" s="265"/>
      <c r="AI35" s="266"/>
      <c r="AJ35" s="266"/>
      <c r="AK35" s="266"/>
      <c r="AL35" s="266"/>
      <c r="AM35" s="267"/>
      <c r="AN35" s="185" t="str">
        <f>IF(ISBLANK(AB35),"",ROUND(AB35*AH35,0))</f>
        <v/>
      </c>
      <c r="AO35" s="186"/>
      <c r="AP35" s="186"/>
      <c r="AQ35" s="186"/>
      <c r="AR35" s="186"/>
      <c r="AS35" s="187"/>
      <c r="AT35" s="181">
        <v>10</v>
      </c>
      <c r="AU35" s="182"/>
      <c r="AV35" s="35"/>
      <c r="AW35" s="36"/>
      <c r="AX35" s="135" t="s">
        <v>91</v>
      </c>
      <c r="AY35" s="136"/>
      <c r="AZ35" s="136"/>
      <c r="BA35" s="136"/>
      <c r="BB35" s="136"/>
      <c r="BC35" s="136"/>
      <c r="BD35" s="136"/>
      <c r="BE35" s="136"/>
      <c r="BF35" s="136"/>
      <c r="BG35" s="136"/>
      <c r="BH35" s="136"/>
      <c r="BI35" s="136"/>
      <c r="BJ35" s="136"/>
      <c r="BK35" s="136"/>
      <c r="BL35" s="136"/>
      <c r="BM35" s="136"/>
    </row>
    <row r="36" spans="1:68" ht="13.5" customHeight="1" x14ac:dyDescent="0.2">
      <c r="B36" s="277"/>
      <c r="C36" s="273"/>
      <c r="D36" s="273"/>
      <c r="E36" s="273"/>
      <c r="F36" s="273"/>
      <c r="G36" s="275"/>
      <c r="H36" s="243"/>
      <c r="I36" s="244"/>
      <c r="J36" s="244"/>
      <c r="K36" s="244"/>
      <c r="L36" s="244"/>
      <c r="M36" s="244"/>
      <c r="N36" s="244"/>
      <c r="O36" s="244"/>
      <c r="P36" s="244"/>
      <c r="Q36" s="244"/>
      <c r="R36" s="244"/>
      <c r="S36" s="244"/>
      <c r="T36" s="244"/>
      <c r="U36" s="244"/>
      <c r="V36" s="244"/>
      <c r="W36" s="244"/>
      <c r="X36" s="244"/>
      <c r="Y36" s="245"/>
      <c r="Z36" s="258"/>
      <c r="AA36" s="258"/>
      <c r="AB36" s="262"/>
      <c r="AC36" s="263"/>
      <c r="AD36" s="263"/>
      <c r="AE36" s="263"/>
      <c r="AF36" s="263"/>
      <c r="AG36" s="264"/>
      <c r="AH36" s="268"/>
      <c r="AI36" s="269"/>
      <c r="AJ36" s="269"/>
      <c r="AK36" s="269"/>
      <c r="AL36" s="269"/>
      <c r="AM36" s="270"/>
      <c r="AN36" s="188"/>
      <c r="AO36" s="189"/>
      <c r="AP36" s="189"/>
      <c r="AQ36" s="189"/>
      <c r="AR36" s="189"/>
      <c r="AS36" s="190"/>
      <c r="AT36" s="183"/>
      <c r="AU36" s="184"/>
      <c r="AV36" s="35"/>
      <c r="AW36" s="36"/>
      <c r="AX36" s="136"/>
      <c r="AY36" s="136"/>
      <c r="AZ36" s="136"/>
      <c r="BA36" s="136"/>
      <c r="BB36" s="136"/>
      <c r="BC36" s="136"/>
      <c r="BD36" s="136"/>
      <c r="BE36" s="136"/>
      <c r="BF36" s="136"/>
      <c r="BG36" s="136"/>
      <c r="BH36" s="136"/>
      <c r="BI36" s="136"/>
      <c r="BJ36" s="136"/>
      <c r="BK36" s="136"/>
      <c r="BL36" s="136"/>
      <c r="BM36" s="136"/>
    </row>
    <row r="37" spans="1:68" ht="13.5" customHeight="1" x14ac:dyDescent="0.2">
      <c r="B37" s="67" t="s">
        <v>28</v>
      </c>
      <c r="C37" s="9"/>
      <c r="D37" s="9"/>
      <c r="E37" s="9"/>
      <c r="F37" s="9"/>
      <c r="G37" s="9"/>
      <c r="H37" s="9"/>
      <c r="I37" s="9"/>
      <c r="J37" s="9"/>
      <c r="K37" s="9"/>
      <c r="L37" s="9"/>
      <c r="M37" s="9"/>
      <c r="N37" s="9"/>
      <c r="O37" s="9"/>
      <c r="P37" s="9"/>
      <c r="Q37" s="9"/>
      <c r="R37" s="9"/>
      <c r="S37" s="9"/>
      <c r="T37" s="9"/>
      <c r="U37" s="9"/>
      <c r="V37" s="92" t="s">
        <v>72</v>
      </c>
      <c r="W37" s="93"/>
      <c r="X37" s="93"/>
      <c r="Y37" s="93"/>
      <c r="Z37" s="93"/>
      <c r="AA37" s="94"/>
      <c r="AB37" s="119" t="str">
        <f>IF(ISBLANK($AB$17),"",ROUND(AN37*(Y38/100),0))</f>
        <v/>
      </c>
      <c r="AC37" s="120"/>
      <c r="AD37" s="120"/>
      <c r="AE37" s="120"/>
      <c r="AF37" s="120"/>
      <c r="AG37" s="121"/>
      <c r="AH37" s="92" t="s">
        <v>82</v>
      </c>
      <c r="AI37" s="93"/>
      <c r="AJ37" s="93"/>
      <c r="AK37" s="93"/>
      <c r="AL37" s="93"/>
      <c r="AM37" s="94"/>
      <c r="AN37" s="169">
        <f>SUMIF($AT$17:$AU$36,10,$AN$17:$AS$36)</f>
        <v>0</v>
      </c>
      <c r="AO37" s="170"/>
      <c r="AP37" s="170"/>
      <c r="AQ37" s="170"/>
      <c r="AR37" s="170"/>
      <c r="AS37" s="171"/>
      <c r="AT37" s="55"/>
      <c r="AU37" s="11"/>
      <c r="AV37" s="38"/>
      <c r="AW37" s="38"/>
    </row>
    <row r="38" spans="1:68" ht="13.5" customHeight="1" x14ac:dyDescent="0.2">
      <c r="B38" s="64" t="s">
        <v>47</v>
      </c>
      <c r="C38" s="9"/>
      <c r="D38" s="9"/>
      <c r="E38" s="9"/>
      <c r="F38" s="9"/>
      <c r="G38" s="9"/>
      <c r="H38" s="9"/>
      <c r="I38" s="9"/>
      <c r="J38" s="9"/>
      <c r="K38" s="9"/>
      <c r="L38" s="9"/>
      <c r="M38" s="9"/>
      <c r="N38" s="9"/>
      <c r="O38" s="9"/>
      <c r="P38" s="9"/>
      <c r="Q38" s="9"/>
      <c r="R38" s="9"/>
      <c r="S38" s="9"/>
      <c r="T38" s="9"/>
      <c r="U38" s="9"/>
      <c r="V38" s="95" t="s">
        <v>73</v>
      </c>
      <c r="W38" s="96"/>
      <c r="X38" s="96"/>
      <c r="Y38" s="96">
        <v>10</v>
      </c>
      <c r="Z38" s="96"/>
      <c r="AA38" s="49" t="s">
        <v>74</v>
      </c>
      <c r="AB38" s="122"/>
      <c r="AC38" s="123"/>
      <c r="AD38" s="123"/>
      <c r="AE38" s="123"/>
      <c r="AF38" s="123"/>
      <c r="AG38" s="124"/>
      <c r="AH38" s="97"/>
      <c r="AI38" s="98"/>
      <c r="AJ38" s="98"/>
      <c r="AK38" s="98"/>
      <c r="AL38" s="98"/>
      <c r="AM38" s="99"/>
      <c r="AN38" s="172"/>
      <c r="AO38" s="173"/>
      <c r="AP38" s="173"/>
      <c r="AQ38" s="173"/>
      <c r="AR38" s="173"/>
      <c r="AS38" s="174"/>
      <c r="AT38" s="55"/>
      <c r="AU38" s="11"/>
      <c r="AV38" s="38"/>
      <c r="AW38" s="38"/>
    </row>
    <row r="39" spans="1:68" ht="13.5" customHeight="1" x14ac:dyDescent="0.2">
      <c r="B39" s="67"/>
      <c r="C39" s="9"/>
      <c r="D39" s="9"/>
      <c r="E39" s="9"/>
      <c r="F39" s="9"/>
      <c r="G39" s="9"/>
      <c r="H39" s="9"/>
      <c r="I39" s="9"/>
      <c r="J39" s="9"/>
      <c r="K39" s="9"/>
      <c r="L39" s="9"/>
      <c r="M39" s="9"/>
      <c r="N39" s="9"/>
      <c r="O39" s="9"/>
      <c r="P39" s="9"/>
      <c r="Q39" s="9"/>
      <c r="R39" s="9"/>
      <c r="S39" s="9"/>
      <c r="T39" s="9"/>
      <c r="U39" s="9"/>
      <c r="V39" s="92" t="s">
        <v>72</v>
      </c>
      <c r="W39" s="93"/>
      <c r="X39" s="93"/>
      <c r="Y39" s="93"/>
      <c r="Z39" s="93"/>
      <c r="AA39" s="94"/>
      <c r="AB39" s="119" t="str">
        <f>IF(ISBLANK($AB$17),"",ROUND(AN39*(Z40/100),0))</f>
        <v/>
      </c>
      <c r="AC39" s="120"/>
      <c r="AD39" s="120"/>
      <c r="AE39" s="120"/>
      <c r="AF39" s="120"/>
      <c r="AG39" s="121"/>
      <c r="AH39" s="92" t="s">
        <v>83</v>
      </c>
      <c r="AI39" s="93"/>
      <c r="AJ39" s="93"/>
      <c r="AK39" s="93"/>
      <c r="AL39" s="93"/>
      <c r="AM39" s="94"/>
      <c r="AN39" s="169">
        <f>SUMIF($AT$17:$AU$36,"軽8",$AN$17:$AS$36)</f>
        <v>0</v>
      </c>
      <c r="AO39" s="170"/>
      <c r="AP39" s="170"/>
      <c r="AQ39" s="170"/>
      <c r="AR39" s="170"/>
      <c r="AS39" s="171"/>
      <c r="AT39" s="55"/>
      <c r="AU39" s="11"/>
      <c r="AV39" s="36"/>
      <c r="AW39" s="36"/>
    </row>
    <row r="40" spans="1:68" ht="13.5" customHeight="1" x14ac:dyDescent="0.2">
      <c r="A40" t="s">
        <v>31</v>
      </c>
      <c r="B40" s="281" t="s">
        <v>32</v>
      </c>
      <c r="C40" s="282"/>
      <c r="D40" s="282"/>
      <c r="E40" s="282"/>
      <c r="F40" s="282"/>
      <c r="G40" s="282"/>
      <c r="H40" s="282"/>
      <c r="I40" s="282"/>
      <c r="J40" s="282"/>
      <c r="K40" s="282"/>
      <c r="L40" s="282"/>
      <c r="M40" s="282"/>
      <c r="N40" s="282"/>
      <c r="O40" s="282"/>
      <c r="P40" s="282"/>
      <c r="Q40" s="282"/>
      <c r="R40" s="282"/>
      <c r="S40" s="282"/>
      <c r="T40" s="282"/>
      <c r="U40" s="283"/>
      <c r="V40" s="95" t="s">
        <v>73</v>
      </c>
      <c r="W40" s="96"/>
      <c r="X40" s="96"/>
      <c r="Y40" s="61" t="s">
        <v>80</v>
      </c>
      <c r="Z40" s="61">
        <v>8</v>
      </c>
      <c r="AA40" s="49" t="s">
        <v>74</v>
      </c>
      <c r="AB40" s="122"/>
      <c r="AC40" s="123"/>
      <c r="AD40" s="123"/>
      <c r="AE40" s="123"/>
      <c r="AF40" s="123"/>
      <c r="AG40" s="124"/>
      <c r="AH40" s="97"/>
      <c r="AI40" s="98"/>
      <c r="AJ40" s="98"/>
      <c r="AK40" s="98"/>
      <c r="AL40" s="98"/>
      <c r="AM40" s="99"/>
      <c r="AN40" s="172"/>
      <c r="AO40" s="173"/>
      <c r="AP40" s="173"/>
      <c r="AQ40" s="173"/>
      <c r="AR40" s="173"/>
      <c r="AS40" s="174"/>
      <c r="AT40" s="55"/>
      <c r="AU40" s="11"/>
      <c r="AV40" s="36"/>
      <c r="AW40" s="36"/>
    </row>
    <row r="41" spans="1:68" ht="13.5" customHeight="1" x14ac:dyDescent="0.2">
      <c r="B41" s="284"/>
      <c r="C41" s="198"/>
      <c r="D41" s="198"/>
      <c r="E41" s="198"/>
      <c r="F41" s="198"/>
      <c r="G41" s="198"/>
      <c r="H41" s="198"/>
      <c r="I41" s="198"/>
      <c r="J41" s="198"/>
      <c r="K41" s="198"/>
      <c r="L41" s="198"/>
      <c r="M41" s="198"/>
      <c r="N41" s="198"/>
      <c r="O41" s="198"/>
      <c r="P41" s="198"/>
      <c r="Q41" s="198"/>
      <c r="R41" s="198"/>
      <c r="S41" s="198"/>
      <c r="T41" s="198"/>
      <c r="U41" s="285"/>
      <c r="V41" s="106" t="s">
        <v>86</v>
      </c>
      <c r="W41" s="107"/>
      <c r="X41" s="107"/>
      <c r="Y41" s="107"/>
      <c r="Z41" s="107"/>
      <c r="AA41" s="108"/>
      <c r="AB41" s="119" t="e">
        <f>AB37+AB39</f>
        <v>#VALUE!</v>
      </c>
      <c r="AC41" s="120"/>
      <c r="AD41" s="120"/>
      <c r="AE41" s="120"/>
      <c r="AF41" s="120"/>
      <c r="AG41" s="121"/>
      <c r="AH41" s="106" t="s">
        <v>81</v>
      </c>
      <c r="AI41" s="107"/>
      <c r="AJ41" s="107"/>
      <c r="AK41" s="107"/>
      <c r="AL41" s="107"/>
      <c r="AM41" s="108"/>
      <c r="AN41" s="119">
        <f>SUMIF($AT$17:$AU$36,"非",$AN$17:$AS$36)</f>
        <v>0</v>
      </c>
      <c r="AO41" s="120"/>
      <c r="AP41" s="120"/>
      <c r="AQ41" s="120"/>
      <c r="AR41" s="120"/>
      <c r="AS41" s="121"/>
      <c r="AT41" s="55"/>
      <c r="AU41" s="11"/>
      <c r="AV41" s="38"/>
      <c r="AW41" s="38"/>
    </row>
    <row r="42" spans="1:68" ht="13.5" customHeight="1" x14ac:dyDescent="0.2">
      <c r="B42" s="284"/>
      <c r="C42" s="198"/>
      <c r="D42" s="198"/>
      <c r="E42" s="198"/>
      <c r="F42" s="198"/>
      <c r="G42" s="198"/>
      <c r="H42" s="198"/>
      <c r="I42" s="198"/>
      <c r="J42" s="198"/>
      <c r="K42" s="198"/>
      <c r="L42" s="198"/>
      <c r="M42" s="198"/>
      <c r="N42" s="198"/>
      <c r="O42" s="198"/>
      <c r="P42" s="198"/>
      <c r="Q42" s="198"/>
      <c r="R42" s="198"/>
      <c r="S42" s="198"/>
      <c r="T42" s="198"/>
      <c r="U42" s="285"/>
      <c r="V42" s="95"/>
      <c r="W42" s="96"/>
      <c r="X42" s="96"/>
      <c r="Y42" s="96"/>
      <c r="Z42" s="96"/>
      <c r="AA42" s="109"/>
      <c r="AB42" s="122"/>
      <c r="AC42" s="123"/>
      <c r="AD42" s="123"/>
      <c r="AE42" s="123"/>
      <c r="AF42" s="123"/>
      <c r="AG42" s="124"/>
      <c r="AH42" s="95"/>
      <c r="AI42" s="96"/>
      <c r="AJ42" s="96"/>
      <c r="AK42" s="96"/>
      <c r="AL42" s="96"/>
      <c r="AM42" s="109"/>
      <c r="AN42" s="122"/>
      <c r="AO42" s="123"/>
      <c r="AP42" s="123"/>
      <c r="AQ42" s="123"/>
      <c r="AR42" s="123"/>
      <c r="AS42" s="124"/>
      <c r="AT42" s="55"/>
      <c r="AU42" s="11"/>
      <c r="AV42" s="38"/>
      <c r="AW42" s="38"/>
    </row>
    <row r="43" spans="1:68" ht="13.5" customHeight="1" x14ac:dyDescent="0.2">
      <c r="B43" s="286"/>
      <c r="C43" s="287"/>
      <c r="D43" s="287"/>
      <c r="E43" s="287"/>
      <c r="F43" s="287"/>
      <c r="G43" s="287"/>
      <c r="H43" s="287"/>
      <c r="I43" s="287"/>
      <c r="J43" s="287"/>
      <c r="K43" s="287"/>
      <c r="L43" s="287"/>
      <c r="M43" s="287"/>
      <c r="N43" s="287"/>
      <c r="O43" s="287"/>
      <c r="P43" s="287"/>
      <c r="Q43" s="287"/>
      <c r="R43" s="287"/>
      <c r="S43" s="287"/>
      <c r="T43" s="287"/>
      <c r="U43" s="288"/>
      <c r="V43" s="106" t="s">
        <v>88</v>
      </c>
      <c r="W43" s="107"/>
      <c r="X43" s="107"/>
      <c r="Y43" s="107"/>
      <c r="Z43" s="107"/>
      <c r="AA43" s="108"/>
      <c r="AB43" s="141" t="e">
        <f>AB41+AN43</f>
        <v>#VALUE!</v>
      </c>
      <c r="AC43" s="142"/>
      <c r="AD43" s="142"/>
      <c r="AE43" s="142"/>
      <c r="AF43" s="142"/>
      <c r="AG43" s="143"/>
      <c r="AH43" s="92" t="s">
        <v>87</v>
      </c>
      <c r="AI43" s="107"/>
      <c r="AJ43" s="107"/>
      <c r="AK43" s="107"/>
      <c r="AL43" s="107"/>
      <c r="AM43" s="108"/>
      <c r="AN43" s="169" t="str">
        <f>IF(ISBLANK(AB17),"",(AN37+AN39+AN41))</f>
        <v/>
      </c>
      <c r="AO43" s="170"/>
      <c r="AP43" s="170"/>
      <c r="AQ43" s="170"/>
      <c r="AR43" s="170"/>
      <c r="AS43" s="171"/>
      <c r="AT43" s="168" t="s">
        <v>85</v>
      </c>
      <c r="AU43" s="168"/>
      <c r="AV43" s="168"/>
      <c r="AW43" s="168"/>
      <c r="AX43" s="168"/>
      <c r="AY43" s="168"/>
      <c r="AZ43" s="168"/>
      <c r="BA43" s="168"/>
      <c r="BB43" s="168"/>
      <c r="BC43" s="168"/>
      <c r="BD43" s="168"/>
      <c r="BE43" s="168"/>
      <c r="BF43" s="168"/>
      <c r="BG43" s="168"/>
      <c r="BH43" s="168"/>
      <c r="BI43" s="168"/>
      <c r="BJ43" s="168"/>
      <c r="BK43" s="168"/>
      <c r="BL43" s="168"/>
      <c r="BM43" s="168"/>
      <c r="BN43" s="168"/>
      <c r="BO43" s="65"/>
      <c r="BP43" s="65"/>
    </row>
    <row r="44" spans="1:68" ht="13.5" customHeight="1" x14ac:dyDescent="0.2">
      <c r="V44" s="95"/>
      <c r="W44" s="96"/>
      <c r="X44" s="96"/>
      <c r="Y44" s="96"/>
      <c r="Z44" s="96"/>
      <c r="AA44" s="109"/>
      <c r="AB44" s="144"/>
      <c r="AC44" s="145"/>
      <c r="AD44" s="145"/>
      <c r="AE44" s="145"/>
      <c r="AF44" s="145"/>
      <c r="AG44" s="146"/>
      <c r="AH44" s="95"/>
      <c r="AI44" s="96"/>
      <c r="AJ44" s="96"/>
      <c r="AK44" s="96"/>
      <c r="AL44" s="96"/>
      <c r="AM44" s="109"/>
      <c r="AN44" s="172"/>
      <c r="AO44" s="173"/>
      <c r="AP44" s="173"/>
      <c r="AQ44" s="173"/>
      <c r="AR44" s="173"/>
      <c r="AS44" s="174"/>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65"/>
      <c r="BP44" s="65"/>
    </row>
    <row r="45" spans="1:68" x14ac:dyDescent="0.2">
      <c r="B45" s="9" t="s">
        <v>64</v>
      </c>
      <c r="C45" s="296" t="s">
        <v>33</v>
      </c>
      <c r="D45" s="297"/>
      <c r="E45" s="297"/>
      <c r="F45" s="298"/>
      <c r="G45" s="9"/>
      <c r="H45" s="9" t="s">
        <v>34</v>
      </c>
      <c r="I45" s="9"/>
      <c r="J45" s="9"/>
      <c r="K45" s="9"/>
      <c r="L45" s="9"/>
      <c r="M45" s="9"/>
      <c r="N45" s="9"/>
      <c r="O45" s="9"/>
      <c r="P45" s="9"/>
      <c r="Q45" s="9"/>
      <c r="AT45" s="23" t="s">
        <v>17</v>
      </c>
      <c r="BA45" s="300" t="str">
        <f>IF(ISBLANK($BA$1),"",($BA$1))</f>
        <v/>
      </c>
      <c r="BB45" s="300"/>
      <c r="BC45" s="300"/>
      <c r="BD45" s="300"/>
      <c r="BE45" s="300"/>
      <c r="BF45" s="300"/>
      <c r="BG45" s="300"/>
      <c r="BH45" s="300"/>
      <c r="BI45" s="300"/>
    </row>
    <row r="46" spans="1:68" ht="13.5" thickBot="1" x14ac:dyDescent="0.25">
      <c r="B46" s="9"/>
      <c r="C46" s="9"/>
      <c r="D46" s="9"/>
      <c r="E46" s="9"/>
      <c r="F46" s="9"/>
      <c r="G46" s="9"/>
      <c r="H46" s="9"/>
      <c r="I46" s="9"/>
      <c r="J46" s="9"/>
      <c r="K46" s="9"/>
      <c r="L46" s="9"/>
      <c r="M46" s="9"/>
      <c r="N46" s="9"/>
      <c r="O46" s="9"/>
      <c r="P46" s="9"/>
      <c r="Q46" s="9"/>
      <c r="AO46" s="23" t="s">
        <v>20</v>
      </c>
      <c r="AP46" s="21"/>
      <c r="AQ46" s="21"/>
      <c r="AV46" s="209" t="str">
        <f>IF(ISBLANK(AV2),"",(AV2))</f>
        <v>大臣
知事</v>
      </c>
      <c r="AW46" s="210"/>
      <c r="AY46" s="209" t="str">
        <f>IF(ISBLANK(AY2),"",(AY2))</f>
        <v>一般
特定</v>
      </c>
      <c r="AZ46" s="210"/>
    </row>
    <row r="47" spans="1:68" ht="13.5" customHeight="1" thickTop="1" x14ac:dyDescent="0.2">
      <c r="B47" s="9"/>
      <c r="C47" s="9"/>
      <c r="D47" s="9"/>
      <c r="E47" s="9"/>
      <c r="F47" s="9"/>
      <c r="G47" s="9"/>
      <c r="H47" s="9"/>
      <c r="I47" s="9"/>
      <c r="J47" s="9"/>
      <c r="K47" s="9"/>
      <c r="L47" s="9"/>
      <c r="M47" s="9"/>
      <c r="N47" s="9"/>
      <c r="O47" s="9"/>
      <c r="P47" s="9"/>
      <c r="Q47" s="9"/>
      <c r="U47" s="289" t="s">
        <v>27</v>
      </c>
      <c r="V47" s="290"/>
      <c r="W47" s="290"/>
      <c r="X47" s="290"/>
      <c r="Y47" s="290"/>
      <c r="Z47" s="290"/>
      <c r="AA47" s="290"/>
      <c r="AB47" s="290"/>
      <c r="AC47" s="290"/>
      <c r="AD47" s="290"/>
      <c r="AE47" s="291"/>
      <c r="AF47" s="203" t="s">
        <v>26</v>
      </c>
      <c r="AG47" s="133"/>
      <c r="AH47" s="133"/>
      <c r="AI47" s="133"/>
      <c r="AJ47" s="133"/>
      <c r="AK47" s="133"/>
      <c r="AL47" s="133"/>
      <c r="AO47" s="23" t="s">
        <v>21</v>
      </c>
      <c r="AP47" s="21"/>
      <c r="AQ47" s="21"/>
      <c r="AV47" s="210"/>
      <c r="AW47" s="210"/>
      <c r="AY47" s="210"/>
      <c r="AZ47" s="210"/>
      <c r="BB47" s="23" t="s">
        <v>19</v>
      </c>
      <c r="BC47" s="295" t="str">
        <f>IF(ISBLANK($BC$3),"",($BC$3))</f>
        <v/>
      </c>
      <c r="BD47" s="295"/>
      <c r="BE47" s="295"/>
      <c r="BF47" s="295"/>
      <c r="BG47" s="295"/>
      <c r="BH47" s="23" t="s">
        <v>18</v>
      </c>
    </row>
    <row r="48" spans="1:68" ht="13.5" customHeight="1" thickBot="1" x14ac:dyDescent="0.25">
      <c r="B48" s="9"/>
      <c r="C48" s="9"/>
      <c r="D48" s="299" t="s">
        <v>24</v>
      </c>
      <c r="E48" s="299"/>
      <c r="F48" s="299"/>
      <c r="G48" s="299"/>
      <c r="H48" s="299"/>
      <c r="I48" s="299"/>
      <c r="J48" s="299"/>
      <c r="K48" s="299"/>
      <c r="L48" s="299"/>
      <c r="M48" s="299"/>
      <c r="N48" s="299"/>
      <c r="O48" s="9"/>
      <c r="P48" s="9"/>
      <c r="Q48" s="9"/>
      <c r="U48" s="292"/>
      <c r="V48" s="293"/>
      <c r="W48" s="293"/>
      <c r="X48" s="293"/>
      <c r="Y48" s="293"/>
      <c r="Z48" s="293"/>
      <c r="AA48" s="293"/>
      <c r="AB48" s="293"/>
      <c r="AC48" s="293"/>
      <c r="AD48" s="293"/>
      <c r="AE48" s="294"/>
      <c r="AF48" s="133"/>
      <c r="AG48" s="133"/>
      <c r="AH48" s="133"/>
      <c r="AI48" s="133"/>
      <c r="AJ48" s="133"/>
      <c r="AK48" s="133"/>
      <c r="AL48" s="133"/>
      <c r="AO48" s="24" t="str">
        <f>AO4</f>
        <v>適格請求書発行事業者登録番号</v>
      </c>
      <c r="AP48" s="53"/>
      <c r="AQ48" s="53"/>
      <c r="AR48" s="53"/>
      <c r="AS48" s="53"/>
      <c r="AT48" s="53"/>
      <c r="AU48" s="1"/>
      <c r="AV48" s="1"/>
      <c r="AW48" s="1"/>
      <c r="AX48" s="1"/>
      <c r="AY48" s="1" t="str">
        <f>IF(ISBLANK($AY$4),"",($AY$4))</f>
        <v>T</v>
      </c>
      <c r="AZ48" s="70" t="str">
        <f>IF(ISBLANK($AZ$4),"",($AZ$4))</f>
        <v/>
      </c>
      <c r="BA48" s="70" t="str">
        <f t="shared" ref="BA48:BM48" si="0">IF(ISBLANK($AY$4),"",($AY$4))</f>
        <v>T</v>
      </c>
      <c r="BB48" s="70" t="str">
        <f t="shared" si="0"/>
        <v>T</v>
      </c>
      <c r="BC48" s="70" t="str">
        <f t="shared" si="0"/>
        <v>T</v>
      </c>
      <c r="BD48" s="70" t="str">
        <f t="shared" si="0"/>
        <v>T</v>
      </c>
      <c r="BE48" s="70" t="str">
        <f t="shared" si="0"/>
        <v>T</v>
      </c>
      <c r="BF48" s="70" t="str">
        <f t="shared" si="0"/>
        <v>T</v>
      </c>
      <c r="BG48" s="70" t="str">
        <f t="shared" si="0"/>
        <v>T</v>
      </c>
      <c r="BH48" s="70" t="str">
        <f t="shared" si="0"/>
        <v>T</v>
      </c>
      <c r="BI48" s="70" t="str">
        <f t="shared" si="0"/>
        <v>T</v>
      </c>
      <c r="BJ48" s="70" t="str">
        <f t="shared" si="0"/>
        <v>T</v>
      </c>
      <c r="BK48" s="70" t="str">
        <f t="shared" si="0"/>
        <v>T</v>
      </c>
      <c r="BL48" s="70" t="str">
        <f t="shared" si="0"/>
        <v>T</v>
      </c>
      <c r="BM48" s="70" t="str">
        <f t="shared" si="0"/>
        <v>T</v>
      </c>
    </row>
    <row r="49" spans="2:66" ht="13.5" thickTop="1" x14ac:dyDescent="0.2">
      <c r="B49" s="9"/>
      <c r="C49" s="9"/>
      <c r="D49" s="299"/>
      <c r="E49" s="299"/>
      <c r="F49" s="299"/>
      <c r="G49" s="299"/>
      <c r="H49" s="299"/>
      <c r="I49" s="299"/>
      <c r="J49" s="299"/>
      <c r="K49" s="299"/>
      <c r="L49" s="299"/>
      <c r="M49" s="299"/>
      <c r="N49" s="299"/>
      <c r="O49" s="9"/>
      <c r="P49" s="26" t="s">
        <v>25</v>
      </c>
      <c r="Q49" s="9"/>
      <c r="AO49" s="21"/>
      <c r="AP49" s="21"/>
      <c r="AQ49" s="23" t="s">
        <v>3</v>
      </c>
      <c r="BJ49" s="29"/>
      <c r="BK49" s="29"/>
      <c r="BL49" s="29"/>
      <c r="BM49" s="29"/>
    </row>
    <row r="50" spans="2:66" ht="5.15" customHeight="1" x14ac:dyDescent="0.2">
      <c r="AO50" s="21"/>
      <c r="AP50" s="21"/>
      <c r="AQ50" s="23"/>
    </row>
    <row r="51" spans="2:66" x14ac:dyDescent="0.2">
      <c r="AO51" s="21"/>
      <c r="AP51" s="21"/>
      <c r="AQ51" s="23" t="s">
        <v>4</v>
      </c>
    </row>
    <row r="52" spans="2:66" ht="5.15" customHeight="1" x14ac:dyDescent="0.2">
      <c r="AF52" s="4"/>
      <c r="AG52" s="4"/>
      <c r="AH52" s="4"/>
      <c r="AI52" s="4"/>
      <c r="AJ52" s="4"/>
      <c r="AK52" s="4"/>
      <c r="AL52" s="4"/>
      <c r="AM52" s="4"/>
      <c r="AN52" s="4"/>
      <c r="AO52" s="22"/>
      <c r="AP52" s="21"/>
      <c r="AQ52" s="23"/>
    </row>
    <row r="53" spans="2:66" x14ac:dyDescent="0.2">
      <c r="AF53" s="4"/>
      <c r="AG53" s="4"/>
      <c r="AH53" s="12"/>
      <c r="AI53" s="12"/>
      <c r="AJ53" s="12"/>
      <c r="AK53" s="12"/>
      <c r="AL53" s="12"/>
      <c r="AM53" s="12"/>
      <c r="AN53" s="4"/>
      <c r="AO53" s="22"/>
      <c r="AP53" s="21"/>
      <c r="AQ53" s="23" t="s">
        <v>5</v>
      </c>
    </row>
    <row r="54" spans="2:66" x14ac:dyDescent="0.2">
      <c r="B54" s="149" t="s">
        <v>53</v>
      </c>
      <c r="C54" s="149"/>
      <c r="D54" s="149"/>
      <c r="E54" s="149"/>
      <c r="F54" s="149"/>
      <c r="G54" s="149"/>
      <c r="H54" s="149"/>
      <c r="I54" s="149"/>
      <c r="J54" s="151" t="s">
        <v>52</v>
      </c>
      <c r="K54" s="152"/>
      <c r="L54" s="152"/>
      <c r="M54" s="152"/>
      <c r="N54" s="152"/>
      <c r="O54" s="152"/>
      <c r="P54" s="152"/>
      <c r="Q54" s="152"/>
      <c r="R54" s="152"/>
      <c r="S54" s="152"/>
      <c r="T54" s="152"/>
      <c r="U54" s="152"/>
      <c r="V54" s="152"/>
      <c r="W54" s="152"/>
      <c r="X54" s="152"/>
      <c r="Y54" s="152"/>
      <c r="Z54" s="153"/>
      <c r="AA54" s="153"/>
      <c r="AB54" s="153"/>
      <c r="AC54" s="153"/>
      <c r="AD54" s="153"/>
      <c r="AE54" s="153"/>
      <c r="AF54" s="153"/>
      <c r="AG54" s="127"/>
      <c r="AH54" s="150" t="s">
        <v>12</v>
      </c>
      <c r="AI54" s="149"/>
      <c r="AJ54" s="149"/>
      <c r="AK54" s="149"/>
      <c r="AL54" s="149"/>
      <c r="AM54" s="149"/>
      <c r="AN54" s="151" t="s">
        <v>13</v>
      </c>
      <c r="AO54" s="152"/>
      <c r="AP54" s="152"/>
      <c r="AQ54" s="152"/>
      <c r="AR54" s="152"/>
      <c r="AS54" s="127"/>
      <c r="AT54" s="218" t="s">
        <v>0</v>
      </c>
      <c r="AU54" s="219"/>
      <c r="AV54" s="219"/>
      <c r="AW54" s="219"/>
      <c r="AX54" s="220"/>
      <c r="AY54" s="320" t="s">
        <v>35</v>
      </c>
      <c r="AZ54" s="321"/>
      <c r="BA54" s="321"/>
      <c r="BB54" s="321"/>
      <c r="BC54" s="321"/>
      <c r="BD54" s="322"/>
      <c r="BE54" s="320" t="s">
        <v>39</v>
      </c>
      <c r="BF54" s="321"/>
      <c r="BG54" s="321"/>
      <c r="BH54" s="321"/>
      <c r="BI54" s="321"/>
      <c r="BJ54" s="321"/>
      <c r="BK54" s="321"/>
      <c r="BL54" s="321"/>
      <c r="BM54" s="322"/>
      <c r="BN54" s="29"/>
    </row>
    <row r="55" spans="2:66" x14ac:dyDescent="0.2">
      <c r="B55" s="154" t="str">
        <f>IF(ISBLANK(B11),"",(B11))</f>
        <v/>
      </c>
      <c r="C55" s="156" t="str">
        <f t="shared" ref="C55:I55" si="1">IF(ISBLANK(C11),"",(C11))</f>
        <v/>
      </c>
      <c r="D55" s="156" t="str">
        <f t="shared" si="1"/>
        <v/>
      </c>
      <c r="E55" s="156" t="str">
        <f t="shared" si="1"/>
        <v/>
      </c>
      <c r="F55" s="156" t="str">
        <f t="shared" si="1"/>
        <v/>
      </c>
      <c r="G55" s="156" t="str">
        <f t="shared" si="1"/>
        <v/>
      </c>
      <c r="H55" s="156" t="str">
        <f t="shared" si="1"/>
        <v/>
      </c>
      <c r="I55" s="201" t="str">
        <f t="shared" si="1"/>
        <v/>
      </c>
      <c r="J55" s="158" t="str">
        <f>IF(ISBLANK(J11),"",(J11))</f>
        <v/>
      </c>
      <c r="K55" s="159"/>
      <c r="L55" s="159"/>
      <c r="M55" s="159"/>
      <c r="N55" s="159"/>
      <c r="O55" s="159"/>
      <c r="P55" s="159"/>
      <c r="Q55" s="159"/>
      <c r="R55" s="159"/>
      <c r="S55" s="159"/>
      <c r="T55" s="159"/>
      <c r="U55" s="159"/>
      <c r="V55" s="159"/>
      <c r="W55" s="159"/>
      <c r="X55" s="159"/>
      <c r="Y55" s="159"/>
      <c r="Z55" s="160"/>
      <c r="AA55" s="160"/>
      <c r="AB55" s="160"/>
      <c r="AC55" s="160"/>
      <c r="AD55" s="160"/>
      <c r="AE55" s="160"/>
      <c r="AF55" s="160"/>
      <c r="AG55" s="161"/>
      <c r="AH55" s="131" t="str">
        <f>IF(ISBLANK(AH11),"",(AH11))</f>
        <v/>
      </c>
      <c r="AI55" s="131"/>
      <c r="AJ55" s="131"/>
      <c r="AK55" s="131"/>
      <c r="AL55" s="131"/>
      <c r="AM55" s="132"/>
      <c r="AN55" s="125" t="str">
        <f>IF(ISBLANK(AN11),"",(AN11))</f>
        <v/>
      </c>
      <c r="AO55" s="126"/>
      <c r="AP55" s="126"/>
      <c r="AQ55" s="126"/>
      <c r="AR55" s="126"/>
      <c r="AS55" s="127"/>
      <c r="AT55" s="191" t="str">
        <f>IF(ISBLANK(AT11),"",(AT11))</f>
        <v/>
      </c>
      <c r="AU55" s="113" t="str">
        <f>IF(ISBLANK(AU11),"",(AU11))</f>
        <v/>
      </c>
      <c r="AV55" s="113" t="str">
        <f>IF(ISBLANK(AV11),"",(AV11))</f>
        <v/>
      </c>
      <c r="AW55" s="113" t="str">
        <f>IF(ISBLANK(AW11),"",(AW11))</f>
        <v/>
      </c>
      <c r="AX55" s="118" t="str">
        <f>IF(ISBLANK(AX11),"",(AX11))</f>
        <v/>
      </c>
      <c r="AY55" s="14"/>
      <c r="AZ55" s="15"/>
      <c r="BB55" s="15"/>
      <c r="BC55" s="15"/>
      <c r="BD55" s="7"/>
      <c r="BE55" s="325" t="s">
        <v>40</v>
      </c>
      <c r="BF55" s="326"/>
      <c r="BG55" s="6"/>
      <c r="BH55" s="6"/>
      <c r="BI55" s="6"/>
      <c r="BJ55" s="6"/>
      <c r="BK55" s="6"/>
      <c r="BL55" s="6"/>
      <c r="BM55" s="7"/>
      <c r="BN55" s="30"/>
    </row>
    <row r="56" spans="2:66" x14ac:dyDescent="0.2">
      <c r="B56" s="155"/>
      <c r="C56" s="157"/>
      <c r="D56" s="157"/>
      <c r="E56" s="157"/>
      <c r="F56" s="157"/>
      <c r="G56" s="157"/>
      <c r="H56" s="157"/>
      <c r="I56" s="202"/>
      <c r="J56" s="162"/>
      <c r="K56" s="163"/>
      <c r="L56" s="163"/>
      <c r="M56" s="163"/>
      <c r="N56" s="163"/>
      <c r="O56" s="163"/>
      <c r="P56" s="163"/>
      <c r="Q56" s="163"/>
      <c r="R56" s="163"/>
      <c r="S56" s="163"/>
      <c r="T56" s="163"/>
      <c r="U56" s="163"/>
      <c r="V56" s="163"/>
      <c r="W56" s="163"/>
      <c r="X56" s="163"/>
      <c r="Y56" s="163"/>
      <c r="Z56" s="164"/>
      <c r="AA56" s="164"/>
      <c r="AB56" s="164"/>
      <c r="AC56" s="164"/>
      <c r="AD56" s="164"/>
      <c r="AE56" s="164"/>
      <c r="AF56" s="164"/>
      <c r="AG56" s="165"/>
      <c r="AH56" s="133"/>
      <c r="AI56" s="133"/>
      <c r="AJ56" s="133"/>
      <c r="AK56" s="133"/>
      <c r="AL56" s="133"/>
      <c r="AM56" s="134"/>
      <c r="AN56" s="128"/>
      <c r="AO56" s="129"/>
      <c r="AP56" s="129"/>
      <c r="AQ56" s="129"/>
      <c r="AR56" s="129"/>
      <c r="AS56" s="130"/>
      <c r="AT56" s="192"/>
      <c r="AU56" s="193"/>
      <c r="AV56" s="193"/>
      <c r="AW56" s="193"/>
      <c r="AX56" s="221"/>
      <c r="AY56" s="16"/>
      <c r="AZ56" s="31" t="s">
        <v>36</v>
      </c>
      <c r="BA56" s="24"/>
      <c r="BB56" s="31" t="s">
        <v>37</v>
      </c>
      <c r="BC56" s="17"/>
      <c r="BD56" s="25" t="s">
        <v>38</v>
      </c>
      <c r="BE56" s="327"/>
      <c r="BF56" s="328"/>
      <c r="BG56" s="1"/>
      <c r="BH56" s="1"/>
      <c r="BI56" s="1"/>
      <c r="BJ56" s="1"/>
      <c r="BK56" s="1"/>
      <c r="BL56" s="1"/>
      <c r="BM56" s="5"/>
      <c r="BN56" s="30"/>
    </row>
    <row r="57" spans="2:66" ht="9.9" customHeight="1" x14ac:dyDescent="0.2">
      <c r="B57" s="11"/>
      <c r="C57" s="11"/>
      <c r="D57" s="11"/>
      <c r="E57" s="11"/>
      <c r="F57" s="11"/>
      <c r="G57" s="11"/>
      <c r="H57" s="11"/>
      <c r="I57" s="11"/>
      <c r="J57" s="39"/>
      <c r="K57" s="39"/>
      <c r="L57" s="39"/>
      <c r="M57" s="39"/>
      <c r="N57" s="39"/>
      <c r="O57" s="39"/>
      <c r="P57" s="39"/>
      <c r="Q57" s="39"/>
      <c r="R57" s="39"/>
      <c r="S57" s="39"/>
      <c r="T57" s="39"/>
      <c r="U57" s="39"/>
      <c r="V57" s="39"/>
      <c r="W57" s="39"/>
      <c r="X57" s="39"/>
      <c r="Y57" s="39"/>
      <c r="Z57" s="13"/>
      <c r="AA57" s="13"/>
      <c r="AB57" s="13"/>
      <c r="AC57" s="13"/>
      <c r="AD57" s="13"/>
      <c r="AE57" s="13"/>
      <c r="AF57" s="13"/>
      <c r="AG57" s="13"/>
      <c r="AH57" s="177" t="s">
        <v>29</v>
      </c>
      <c r="AI57" s="177"/>
      <c r="AJ57" s="177"/>
      <c r="AK57" s="177"/>
      <c r="AL57" s="177"/>
      <c r="AM57" s="178"/>
      <c r="AN57" s="178"/>
      <c r="AO57" s="178"/>
      <c r="AP57" s="178"/>
      <c r="AQ57" s="177" t="s">
        <v>49</v>
      </c>
      <c r="AR57" s="178"/>
      <c r="AS57" s="178"/>
      <c r="AT57" s="178"/>
      <c r="AU57" s="178"/>
      <c r="AV57" s="178"/>
      <c r="AW57" s="178"/>
      <c r="AX57" s="178"/>
      <c r="AY57" s="30"/>
      <c r="AZ57" s="40"/>
      <c r="BA57" s="23"/>
      <c r="BB57" s="40"/>
      <c r="BC57" s="30"/>
      <c r="BD57" s="23"/>
      <c r="BE57" s="10"/>
      <c r="BF57" s="10"/>
      <c r="BN57" s="30"/>
    </row>
    <row r="58" spans="2:66" ht="9.9" customHeight="1" x14ac:dyDescent="0.2">
      <c r="B58" s="11"/>
      <c r="C58" s="11"/>
      <c r="D58" s="11"/>
      <c r="E58" s="11"/>
      <c r="F58" s="11"/>
      <c r="G58" s="11"/>
      <c r="H58" s="11"/>
      <c r="I58" s="11"/>
      <c r="J58" s="39"/>
      <c r="K58" s="39"/>
      <c r="L58" s="39"/>
      <c r="M58" s="39"/>
      <c r="N58" s="39"/>
      <c r="O58" s="39"/>
      <c r="P58" s="39"/>
      <c r="Q58" s="39"/>
      <c r="R58" s="39"/>
      <c r="S58" s="39"/>
      <c r="T58" s="39"/>
      <c r="U58" s="39"/>
      <c r="V58" s="39"/>
      <c r="W58" s="39"/>
      <c r="X58" s="39"/>
      <c r="Y58" s="39"/>
      <c r="Z58" s="13"/>
      <c r="AA58" s="13"/>
      <c r="AB58" s="13"/>
      <c r="AC58" s="13"/>
      <c r="AD58" s="13"/>
      <c r="AE58" s="13"/>
      <c r="AF58" s="13"/>
      <c r="AG58" s="13"/>
      <c r="AH58" s="179"/>
      <c r="AI58" s="179"/>
      <c r="AJ58" s="179"/>
      <c r="AK58" s="179"/>
      <c r="AL58" s="179"/>
      <c r="AM58" s="180"/>
      <c r="AN58" s="180"/>
      <c r="AO58" s="180"/>
      <c r="AP58" s="180"/>
      <c r="AQ58" s="180"/>
      <c r="AR58" s="180"/>
      <c r="AS58" s="180"/>
      <c r="AT58" s="180"/>
      <c r="AU58" s="180"/>
      <c r="AV58" s="180"/>
      <c r="AW58" s="180"/>
      <c r="AX58" s="180"/>
      <c r="AY58" s="30"/>
      <c r="AZ58" s="40"/>
      <c r="BA58" s="23"/>
      <c r="BB58" s="40"/>
      <c r="BC58" s="30"/>
      <c r="BD58" s="23"/>
      <c r="BE58" s="10"/>
      <c r="BF58" s="10"/>
      <c r="BN58" s="30"/>
    </row>
    <row r="59" spans="2:66" ht="6.75" customHeight="1" x14ac:dyDescent="0.2"/>
    <row r="60" spans="2:66" x14ac:dyDescent="0.2">
      <c r="B60" s="278" t="s">
        <v>8</v>
      </c>
      <c r="C60" s="279"/>
      <c r="D60" s="279"/>
      <c r="E60" s="279"/>
      <c r="F60" s="279"/>
      <c r="G60" s="280"/>
      <c r="H60" s="151" t="s">
        <v>54</v>
      </c>
      <c r="I60" s="152"/>
      <c r="J60" s="152"/>
      <c r="K60" s="152"/>
      <c r="L60" s="152"/>
      <c r="M60" s="152"/>
      <c r="N60" s="152"/>
      <c r="O60" s="152"/>
      <c r="P60" s="152"/>
      <c r="Q60" s="152"/>
      <c r="R60" s="152"/>
      <c r="S60" s="152"/>
      <c r="T60" s="152"/>
      <c r="U60" s="152"/>
      <c r="V60" s="152"/>
      <c r="W60" s="152"/>
      <c r="X60" s="152"/>
      <c r="Y60" s="150"/>
      <c r="Z60" s="149" t="s">
        <v>9</v>
      </c>
      <c r="AA60" s="149"/>
      <c r="AB60" s="149" t="s">
        <v>58</v>
      </c>
      <c r="AC60" s="149"/>
      <c r="AD60" s="149"/>
      <c r="AE60" s="149"/>
      <c r="AF60" s="149"/>
      <c r="AG60" s="149"/>
      <c r="AH60" s="149" t="s">
        <v>57</v>
      </c>
      <c r="AI60" s="149"/>
      <c r="AJ60" s="149"/>
      <c r="AK60" s="149"/>
      <c r="AL60" s="149"/>
      <c r="AM60" s="149"/>
      <c r="AN60" s="151" t="s">
        <v>55</v>
      </c>
      <c r="AO60" s="152"/>
      <c r="AP60" s="152"/>
      <c r="AQ60" s="152"/>
      <c r="AR60" s="152"/>
      <c r="AS60" s="150"/>
      <c r="AT60" s="222" t="s">
        <v>73</v>
      </c>
      <c r="AU60" s="223"/>
      <c r="AV60" s="329" t="s">
        <v>41</v>
      </c>
      <c r="AW60" s="330"/>
      <c r="AX60" s="224" t="s">
        <v>6</v>
      </c>
      <c r="AY60" s="225"/>
      <c r="AZ60" s="225"/>
      <c r="BA60" s="225"/>
      <c r="BB60" s="225"/>
      <c r="BC60" s="225"/>
      <c r="BD60" s="214"/>
      <c r="BE60" s="215"/>
      <c r="BF60" s="224" t="s">
        <v>7</v>
      </c>
      <c r="BG60" s="225"/>
      <c r="BH60" s="225"/>
      <c r="BI60" s="225"/>
      <c r="BJ60" s="225"/>
      <c r="BK60" s="225"/>
      <c r="BL60" s="225"/>
      <c r="BM60" s="330"/>
    </row>
    <row r="61" spans="2:66" ht="13.5" customHeight="1" x14ac:dyDescent="0.2">
      <c r="B61" s="191" t="str">
        <f t="shared" ref="B61:G61" si="2">IF(ISBLANK(B17),"",(B17))</f>
        <v/>
      </c>
      <c r="C61" s="113" t="str">
        <f t="shared" si="2"/>
        <v/>
      </c>
      <c r="D61" s="113" t="str">
        <f t="shared" si="2"/>
        <v/>
      </c>
      <c r="E61" s="113" t="str">
        <f t="shared" si="2"/>
        <v/>
      </c>
      <c r="F61" s="113" t="str">
        <f t="shared" si="2"/>
        <v/>
      </c>
      <c r="G61" s="118" t="str">
        <f t="shared" si="2"/>
        <v/>
      </c>
      <c r="H61" s="100" t="str">
        <f>IF(ISBLANK(H17),"",(H17))</f>
        <v/>
      </c>
      <c r="I61" s="101"/>
      <c r="J61" s="101"/>
      <c r="K61" s="101"/>
      <c r="L61" s="101"/>
      <c r="M61" s="101"/>
      <c r="N61" s="101"/>
      <c r="O61" s="101"/>
      <c r="P61" s="101"/>
      <c r="Q61" s="101"/>
      <c r="R61" s="101"/>
      <c r="S61" s="101"/>
      <c r="T61" s="101"/>
      <c r="U61" s="101"/>
      <c r="V61" s="101"/>
      <c r="W61" s="101"/>
      <c r="X61" s="101"/>
      <c r="Y61" s="102"/>
      <c r="Z61" s="111" t="str">
        <f>IF(ISBLANK(Z17),"",(Z17))</f>
        <v>m3</v>
      </c>
      <c r="AA61" s="111"/>
      <c r="AB61" s="112" t="str">
        <f>IF(ISBLANK(AB17),"",(AB17))</f>
        <v/>
      </c>
      <c r="AC61" s="112"/>
      <c r="AD61" s="112"/>
      <c r="AE61" s="112"/>
      <c r="AF61" s="112"/>
      <c r="AG61" s="112"/>
      <c r="AH61" s="110" t="str">
        <f>IF(ISBLANK(AH17),"",(AH17))</f>
        <v/>
      </c>
      <c r="AI61" s="110"/>
      <c r="AJ61" s="110"/>
      <c r="AK61" s="110"/>
      <c r="AL61" s="110"/>
      <c r="AM61" s="110"/>
      <c r="AN61" s="166" t="str">
        <f>IF(ISBLANK(AN17),"",(AN17))</f>
        <v/>
      </c>
      <c r="AO61" s="87"/>
      <c r="AP61" s="87"/>
      <c r="AQ61" s="87"/>
      <c r="AR61" s="87"/>
      <c r="AS61" s="116"/>
      <c r="AT61" s="137">
        <f>IF(ISBLANK(AT17),"",(AT17))</f>
        <v>10</v>
      </c>
      <c r="AU61" s="138"/>
      <c r="AV61" s="211"/>
      <c r="AW61" s="212"/>
      <c r="AX61" s="213"/>
      <c r="AY61" s="226"/>
      <c r="AZ61" s="226"/>
      <c r="BA61" s="226"/>
      <c r="BB61" s="226"/>
      <c r="BC61" s="226"/>
      <c r="BD61" s="214"/>
      <c r="BE61" s="215"/>
      <c r="BF61" s="323"/>
      <c r="BG61" s="205"/>
      <c r="BH61" s="204"/>
      <c r="BI61" s="205"/>
      <c r="BJ61" s="204"/>
      <c r="BK61" s="205"/>
      <c r="BL61" s="204"/>
      <c r="BM61" s="207"/>
    </row>
    <row r="62" spans="2:66" ht="13.5" customHeight="1" x14ac:dyDescent="0.2">
      <c r="B62" s="191"/>
      <c r="C62" s="113"/>
      <c r="D62" s="113"/>
      <c r="E62" s="113"/>
      <c r="F62" s="113"/>
      <c r="G62" s="118"/>
      <c r="H62" s="103"/>
      <c r="I62" s="104"/>
      <c r="J62" s="104"/>
      <c r="K62" s="104"/>
      <c r="L62" s="104"/>
      <c r="M62" s="104"/>
      <c r="N62" s="104"/>
      <c r="O62" s="104"/>
      <c r="P62" s="104"/>
      <c r="Q62" s="104"/>
      <c r="R62" s="104"/>
      <c r="S62" s="104"/>
      <c r="T62" s="104"/>
      <c r="U62" s="104"/>
      <c r="V62" s="104"/>
      <c r="W62" s="104"/>
      <c r="X62" s="104"/>
      <c r="Y62" s="105"/>
      <c r="Z62" s="111"/>
      <c r="AA62" s="111"/>
      <c r="AB62" s="112"/>
      <c r="AC62" s="112"/>
      <c r="AD62" s="112"/>
      <c r="AE62" s="112"/>
      <c r="AF62" s="112"/>
      <c r="AG62" s="112"/>
      <c r="AH62" s="110"/>
      <c r="AI62" s="110"/>
      <c r="AJ62" s="110"/>
      <c r="AK62" s="110"/>
      <c r="AL62" s="110"/>
      <c r="AM62" s="110"/>
      <c r="AN62" s="167"/>
      <c r="AO62" s="90"/>
      <c r="AP62" s="90"/>
      <c r="AQ62" s="90"/>
      <c r="AR62" s="90"/>
      <c r="AS62" s="117"/>
      <c r="AT62" s="139"/>
      <c r="AU62" s="140"/>
      <c r="AV62" s="211"/>
      <c r="AW62" s="212"/>
      <c r="AX62" s="213"/>
      <c r="AY62" s="226"/>
      <c r="AZ62" s="226"/>
      <c r="BA62" s="226"/>
      <c r="BB62" s="226"/>
      <c r="BC62" s="226"/>
      <c r="BD62" s="214"/>
      <c r="BE62" s="215"/>
      <c r="BF62" s="324"/>
      <c r="BG62" s="206"/>
      <c r="BH62" s="206"/>
      <c r="BI62" s="206"/>
      <c r="BJ62" s="206"/>
      <c r="BK62" s="206"/>
      <c r="BL62" s="206"/>
      <c r="BM62" s="208"/>
    </row>
    <row r="63" spans="2:66" ht="13.5" customHeight="1" x14ac:dyDescent="0.2">
      <c r="B63" s="191" t="str">
        <f t="shared" ref="B63:G63" si="3">IF(ISBLANK(B19),"",(B19))</f>
        <v/>
      </c>
      <c r="C63" s="113" t="str">
        <f t="shared" si="3"/>
        <v/>
      </c>
      <c r="D63" s="113" t="str">
        <f t="shared" si="3"/>
        <v/>
      </c>
      <c r="E63" s="113" t="str">
        <f t="shared" si="3"/>
        <v/>
      </c>
      <c r="F63" s="113" t="str">
        <f t="shared" si="3"/>
        <v/>
      </c>
      <c r="G63" s="118" t="str">
        <f t="shared" si="3"/>
        <v/>
      </c>
      <c r="H63" s="100" t="str">
        <f>IF(ISBLANK(H19),"",(H19))</f>
        <v/>
      </c>
      <c r="I63" s="101"/>
      <c r="J63" s="101"/>
      <c r="K63" s="101"/>
      <c r="L63" s="101"/>
      <c r="M63" s="101"/>
      <c r="N63" s="101"/>
      <c r="O63" s="101"/>
      <c r="P63" s="101"/>
      <c r="Q63" s="101"/>
      <c r="R63" s="101"/>
      <c r="S63" s="101"/>
      <c r="T63" s="101"/>
      <c r="U63" s="101"/>
      <c r="V63" s="101"/>
      <c r="W63" s="101"/>
      <c r="X63" s="101"/>
      <c r="Y63" s="102"/>
      <c r="Z63" s="111" t="str">
        <f>IF(ISBLANK(Z19),"",(Z19))</f>
        <v/>
      </c>
      <c r="AA63" s="111"/>
      <c r="AB63" s="112" t="str">
        <f>IF(ISBLANK(AB19),"",(AB19))</f>
        <v/>
      </c>
      <c r="AC63" s="112"/>
      <c r="AD63" s="112"/>
      <c r="AE63" s="112"/>
      <c r="AF63" s="112"/>
      <c r="AG63" s="112"/>
      <c r="AH63" s="110" t="str">
        <f>IF(ISBLANK(AH19),"",(AH19))</f>
        <v/>
      </c>
      <c r="AI63" s="110"/>
      <c r="AJ63" s="110"/>
      <c r="AK63" s="110"/>
      <c r="AL63" s="110"/>
      <c r="AM63" s="110"/>
      <c r="AN63" s="166" t="str">
        <f>IF(ISBLANK(AN19),"",(AN19))</f>
        <v/>
      </c>
      <c r="AO63" s="87"/>
      <c r="AP63" s="87"/>
      <c r="AQ63" s="87"/>
      <c r="AR63" s="87"/>
      <c r="AS63" s="116"/>
      <c r="AT63" s="137" t="str">
        <f>IF(ISBLANK(AT19),"",(AT19))</f>
        <v>軽8</v>
      </c>
      <c r="AU63" s="138"/>
      <c r="AV63" s="211"/>
      <c r="AW63" s="212"/>
      <c r="AX63" s="213"/>
      <c r="AY63" s="226"/>
      <c r="AZ63" s="226"/>
      <c r="BA63" s="226"/>
      <c r="BB63" s="226"/>
      <c r="BC63" s="226"/>
      <c r="BD63" s="214"/>
      <c r="BE63" s="215"/>
      <c r="BF63" s="323"/>
      <c r="BG63" s="205"/>
      <c r="BH63" s="204"/>
      <c r="BI63" s="205"/>
      <c r="BJ63" s="204"/>
      <c r="BK63" s="205"/>
      <c r="BL63" s="204"/>
      <c r="BM63" s="207"/>
    </row>
    <row r="64" spans="2:66" ht="13.5" customHeight="1" x14ac:dyDescent="0.2">
      <c r="B64" s="191"/>
      <c r="C64" s="113"/>
      <c r="D64" s="113"/>
      <c r="E64" s="113"/>
      <c r="F64" s="113"/>
      <c r="G64" s="118"/>
      <c r="H64" s="103"/>
      <c r="I64" s="104"/>
      <c r="J64" s="104"/>
      <c r="K64" s="104"/>
      <c r="L64" s="104"/>
      <c r="M64" s="104"/>
      <c r="N64" s="104"/>
      <c r="O64" s="104"/>
      <c r="P64" s="104"/>
      <c r="Q64" s="104"/>
      <c r="R64" s="104"/>
      <c r="S64" s="104"/>
      <c r="T64" s="104"/>
      <c r="U64" s="104"/>
      <c r="V64" s="104"/>
      <c r="W64" s="104"/>
      <c r="X64" s="104"/>
      <c r="Y64" s="105"/>
      <c r="Z64" s="111"/>
      <c r="AA64" s="111"/>
      <c r="AB64" s="112"/>
      <c r="AC64" s="112"/>
      <c r="AD64" s="112"/>
      <c r="AE64" s="112"/>
      <c r="AF64" s="112"/>
      <c r="AG64" s="112"/>
      <c r="AH64" s="110"/>
      <c r="AI64" s="110"/>
      <c r="AJ64" s="110"/>
      <c r="AK64" s="110"/>
      <c r="AL64" s="110"/>
      <c r="AM64" s="110"/>
      <c r="AN64" s="167"/>
      <c r="AO64" s="90"/>
      <c r="AP64" s="90"/>
      <c r="AQ64" s="90"/>
      <c r="AR64" s="90"/>
      <c r="AS64" s="117"/>
      <c r="AT64" s="139"/>
      <c r="AU64" s="140"/>
      <c r="AV64" s="211"/>
      <c r="AW64" s="212"/>
      <c r="AX64" s="213"/>
      <c r="AY64" s="226"/>
      <c r="AZ64" s="226"/>
      <c r="BA64" s="226"/>
      <c r="BB64" s="226"/>
      <c r="BC64" s="226"/>
      <c r="BD64" s="214"/>
      <c r="BE64" s="215"/>
      <c r="BF64" s="324"/>
      <c r="BG64" s="206"/>
      <c r="BH64" s="206"/>
      <c r="BI64" s="206"/>
      <c r="BJ64" s="206"/>
      <c r="BK64" s="206"/>
      <c r="BL64" s="206"/>
      <c r="BM64" s="208"/>
    </row>
    <row r="65" spans="2:65" ht="13.5" customHeight="1" x14ac:dyDescent="0.2">
      <c r="B65" s="191" t="str">
        <f t="shared" ref="B65:G65" si="4">IF(ISBLANK(B21),"",(B21))</f>
        <v/>
      </c>
      <c r="C65" s="113" t="str">
        <f t="shared" si="4"/>
        <v/>
      </c>
      <c r="D65" s="113" t="str">
        <f t="shared" si="4"/>
        <v/>
      </c>
      <c r="E65" s="113" t="str">
        <f t="shared" si="4"/>
        <v/>
      </c>
      <c r="F65" s="113" t="str">
        <f t="shared" si="4"/>
        <v/>
      </c>
      <c r="G65" s="118" t="str">
        <f t="shared" si="4"/>
        <v/>
      </c>
      <c r="H65" s="100" t="str">
        <f>IF(ISBLANK(H21),"",(H21))</f>
        <v/>
      </c>
      <c r="I65" s="101"/>
      <c r="J65" s="101"/>
      <c r="K65" s="101"/>
      <c r="L65" s="101"/>
      <c r="M65" s="101"/>
      <c r="N65" s="101"/>
      <c r="O65" s="101"/>
      <c r="P65" s="101"/>
      <c r="Q65" s="101"/>
      <c r="R65" s="101"/>
      <c r="S65" s="101"/>
      <c r="T65" s="101"/>
      <c r="U65" s="101"/>
      <c r="V65" s="101"/>
      <c r="W65" s="101"/>
      <c r="X65" s="101"/>
      <c r="Y65" s="102"/>
      <c r="Z65" s="111" t="str">
        <f>IF(ISBLANK(Z21),"",(Z21))</f>
        <v/>
      </c>
      <c r="AA65" s="111"/>
      <c r="AB65" s="112" t="str">
        <f>IF(ISBLANK(AB21),"",(AB21))</f>
        <v/>
      </c>
      <c r="AC65" s="112"/>
      <c r="AD65" s="112"/>
      <c r="AE65" s="112"/>
      <c r="AF65" s="112"/>
      <c r="AG65" s="112"/>
      <c r="AH65" s="110" t="str">
        <f>IF(ISBLANK(AH21),"",(AH21))</f>
        <v/>
      </c>
      <c r="AI65" s="110"/>
      <c r="AJ65" s="110"/>
      <c r="AK65" s="110"/>
      <c r="AL65" s="110"/>
      <c r="AM65" s="110"/>
      <c r="AN65" s="166" t="str">
        <f>IF(ISBLANK(AN21),"",(AN21))</f>
        <v/>
      </c>
      <c r="AO65" s="87"/>
      <c r="AP65" s="87"/>
      <c r="AQ65" s="87"/>
      <c r="AR65" s="87"/>
      <c r="AS65" s="116"/>
      <c r="AT65" s="137" t="str">
        <f>IF(ISBLANK(AT21),"",(AT21))</f>
        <v>非</v>
      </c>
      <c r="AU65" s="138"/>
      <c r="AV65" s="211"/>
      <c r="AW65" s="212"/>
      <c r="AX65" s="213"/>
      <c r="AY65" s="226"/>
      <c r="AZ65" s="226"/>
      <c r="BA65" s="226"/>
      <c r="BB65" s="226"/>
      <c r="BC65" s="226"/>
      <c r="BD65" s="214"/>
      <c r="BE65" s="215"/>
      <c r="BF65" s="323"/>
      <c r="BG65" s="205"/>
      <c r="BH65" s="204"/>
      <c r="BI65" s="205"/>
      <c r="BJ65" s="204"/>
      <c r="BK65" s="205"/>
      <c r="BL65" s="204"/>
      <c r="BM65" s="207"/>
    </row>
    <row r="66" spans="2:65" ht="13.5" customHeight="1" x14ac:dyDescent="0.2">
      <c r="B66" s="191"/>
      <c r="C66" s="113"/>
      <c r="D66" s="113"/>
      <c r="E66" s="113"/>
      <c r="F66" s="113"/>
      <c r="G66" s="118"/>
      <c r="H66" s="103"/>
      <c r="I66" s="104"/>
      <c r="J66" s="104"/>
      <c r="K66" s="104"/>
      <c r="L66" s="104"/>
      <c r="M66" s="104"/>
      <c r="N66" s="104"/>
      <c r="O66" s="104"/>
      <c r="P66" s="104"/>
      <c r="Q66" s="104"/>
      <c r="R66" s="104"/>
      <c r="S66" s="104"/>
      <c r="T66" s="104"/>
      <c r="U66" s="104"/>
      <c r="V66" s="104"/>
      <c r="W66" s="104"/>
      <c r="X66" s="104"/>
      <c r="Y66" s="105"/>
      <c r="Z66" s="111"/>
      <c r="AA66" s="111"/>
      <c r="AB66" s="112"/>
      <c r="AC66" s="112"/>
      <c r="AD66" s="112"/>
      <c r="AE66" s="112"/>
      <c r="AF66" s="112"/>
      <c r="AG66" s="112"/>
      <c r="AH66" s="110"/>
      <c r="AI66" s="110"/>
      <c r="AJ66" s="110"/>
      <c r="AK66" s="110"/>
      <c r="AL66" s="110"/>
      <c r="AM66" s="110"/>
      <c r="AN66" s="167"/>
      <c r="AO66" s="90"/>
      <c r="AP66" s="90"/>
      <c r="AQ66" s="90"/>
      <c r="AR66" s="90"/>
      <c r="AS66" s="117"/>
      <c r="AT66" s="139"/>
      <c r="AU66" s="140"/>
      <c r="AV66" s="211"/>
      <c r="AW66" s="212"/>
      <c r="AX66" s="213"/>
      <c r="AY66" s="226"/>
      <c r="AZ66" s="226"/>
      <c r="BA66" s="226"/>
      <c r="BB66" s="226"/>
      <c r="BC66" s="226"/>
      <c r="BD66" s="214"/>
      <c r="BE66" s="215"/>
      <c r="BF66" s="324"/>
      <c r="BG66" s="206"/>
      <c r="BH66" s="206"/>
      <c r="BI66" s="206"/>
      <c r="BJ66" s="206"/>
      <c r="BK66" s="206"/>
      <c r="BL66" s="206"/>
      <c r="BM66" s="208"/>
    </row>
    <row r="67" spans="2:65" ht="13.5" customHeight="1" x14ac:dyDescent="0.2">
      <c r="B67" s="191" t="str">
        <f t="shared" ref="B67:G67" si="5">IF(ISBLANK(B23),"",(B23))</f>
        <v/>
      </c>
      <c r="C67" s="113" t="str">
        <f t="shared" si="5"/>
        <v/>
      </c>
      <c r="D67" s="113" t="str">
        <f t="shared" si="5"/>
        <v/>
      </c>
      <c r="E67" s="113" t="str">
        <f t="shared" si="5"/>
        <v/>
      </c>
      <c r="F67" s="113" t="str">
        <f t="shared" si="5"/>
        <v/>
      </c>
      <c r="G67" s="118" t="str">
        <f t="shared" si="5"/>
        <v/>
      </c>
      <c r="H67" s="100" t="str">
        <f>IF(ISBLANK(H23),"",(H23))</f>
        <v/>
      </c>
      <c r="I67" s="101"/>
      <c r="J67" s="101"/>
      <c r="K67" s="101"/>
      <c r="L67" s="101"/>
      <c r="M67" s="101"/>
      <c r="N67" s="101"/>
      <c r="O67" s="101"/>
      <c r="P67" s="101"/>
      <c r="Q67" s="101"/>
      <c r="R67" s="101"/>
      <c r="S67" s="101"/>
      <c r="T67" s="101"/>
      <c r="U67" s="101"/>
      <c r="V67" s="101"/>
      <c r="W67" s="101"/>
      <c r="X67" s="101"/>
      <c r="Y67" s="102"/>
      <c r="Z67" s="111" t="str">
        <f>IF(ISBLANK(Z23),"",(Z23))</f>
        <v/>
      </c>
      <c r="AA67" s="111"/>
      <c r="AB67" s="112" t="str">
        <f>IF(ISBLANK(AB23),"",(AB23))</f>
        <v/>
      </c>
      <c r="AC67" s="112"/>
      <c r="AD67" s="112"/>
      <c r="AE67" s="112"/>
      <c r="AF67" s="112"/>
      <c r="AG67" s="112"/>
      <c r="AH67" s="110" t="str">
        <f>IF(ISBLANK(AH23),"",(AH23))</f>
        <v/>
      </c>
      <c r="AI67" s="110"/>
      <c r="AJ67" s="110"/>
      <c r="AK67" s="110"/>
      <c r="AL67" s="110"/>
      <c r="AM67" s="110"/>
      <c r="AN67" s="166" t="str">
        <f>IF(ISBLANK(AN23),"",(AN23))</f>
        <v/>
      </c>
      <c r="AO67" s="87"/>
      <c r="AP67" s="87"/>
      <c r="AQ67" s="87"/>
      <c r="AR67" s="87"/>
      <c r="AS67" s="116"/>
      <c r="AT67" s="137">
        <f>IF(ISBLANK(AT23),"",(AT23))</f>
        <v>10</v>
      </c>
      <c r="AU67" s="138"/>
      <c r="AV67" s="211"/>
      <c r="AW67" s="212"/>
      <c r="AX67" s="213"/>
      <c r="AY67" s="226"/>
      <c r="AZ67" s="226"/>
      <c r="BA67" s="226"/>
      <c r="BB67" s="226"/>
      <c r="BC67" s="226"/>
      <c r="BD67" s="214"/>
      <c r="BE67" s="215"/>
      <c r="BF67" s="323"/>
      <c r="BG67" s="205"/>
      <c r="BH67" s="204"/>
      <c r="BI67" s="205"/>
      <c r="BJ67" s="204"/>
      <c r="BK67" s="205"/>
      <c r="BL67" s="204"/>
      <c r="BM67" s="207"/>
    </row>
    <row r="68" spans="2:65" ht="13.5" customHeight="1" x14ac:dyDescent="0.2">
      <c r="B68" s="191"/>
      <c r="C68" s="113"/>
      <c r="D68" s="113"/>
      <c r="E68" s="113"/>
      <c r="F68" s="113"/>
      <c r="G68" s="118"/>
      <c r="H68" s="103"/>
      <c r="I68" s="104"/>
      <c r="J68" s="104"/>
      <c r="K68" s="104"/>
      <c r="L68" s="104"/>
      <c r="M68" s="104"/>
      <c r="N68" s="104"/>
      <c r="O68" s="104"/>
      <c r="P68" s="104"/>
      <c r="Q68" s="104"/>
      <c r="R68" s="104"/>
      <c r="S68" s="104"/>
      <c r="T68" s="104"/>
      <c r="U68" s="104"/>
      <c r="V68" s="104"/>
      <c r="W68" s="104"/>
      <c r="X68" s="104"/>
      <c r="Y68" s="105"/>
      <c r="Z68" s="111"/>
      <c r="AA68" s="111"/>
      <c r="AB68" s="112"/>
      <c r="AC68" s="112"/>
      <c r="AD68" s="112"/>
      <c r="AE68" s="112"/>
      <c r="AF68" s="112"/>
      <c r="AG68" s="112"/>
      <c r="AH68" s="110"/>
      <c r="AI68" s="110"/>
      <c r="AJ68" s="110"/>
      <c r="AK68" s="110"/>
      <c r="AL68" s="110"/>
      <c r="AM68" s="110"/>
      <c r="AN68" s="167"/>
      <c r="AO68" s="90"/>
      <c r="AP68" s="90"/>
      <c r="AQ68" s="90"/>
      <c r="AR68" s="90"/>
      <c r="AS68" s="117"/>
      <c r="AT68" s="139"/>
      <c r="AU68" s="140"/>
      <c r="AV68" s="211"/>
      <c r="AW68" s="212"/>
      <c r="AX68" s="213"/>
      <c r="AY68" s="226"/>
      <c r="AZ68" s="226"/>
      <c r="BA68" s="226"/>
      <c r="BB68" s="226"/>
      <c r="BC68" s="226"/>
      <c r="BD68" s="214"/>
      <c r="BE68" s="215"/>
      <c r="BF68" s="324"/>
      <c r="BG68" s="206"/>
      <c r="BH68" s="206"/>
      <c r="BI68" s="206"/>
      <c r="BJ68" s="206"/>
      <c r="BK68" s="206"/>
      <c r="BL68" s="206"/>
      <c r="BM68" s="208"/>
    </row>
    <row r="69" spans="2:65" ht="13.5" customHeight="1" x14ac:dyDescent="0.2">
      <c r="B69" s="191" t="str">
        <f t="shared" ref="B69:G69" si="6">IF(ISBLANK(B25),"",(B25))</f>
        <v/>
      </c>
      <c r="C69" s="113" t="str">
        <f t="shared" si="6"/>
        <v/>
      </c>
      <c r="D69" s="113" t="str">
        <f t="shared" si="6"/>
        <v/>
      </c>
      <c r="E69" s="113" t="str">
        <f t="shared" si="6"/>
        <v/>
      </c>
      <c r="F69" s="113" t="str">
        <f t="shared" si="6"/>
        <v/>
      </c>
      <c r="G69" s="118" t="str">
        <f t="shared" si="6"/>
        <v/>
      </c>
      <c r="H69" s="100" t="str">
        <f>IF(ISBLANK(H25),"",(H25))</f>
        <v/>
      </c>
      <c r="I69" s="101"/>
      <c r="J69" s="101"/>
      <c r="K69" s="101"/>
      <c r="L69" s="101"/>
      <c r="M69" s="101"/>
      <c r="N69" s="101"/>
      <c r="O69" s="101"/>
      <c r="P69" s="101"/>
      <c r="Q69" s="101"/>
      <c r="R69" s="101"/>
      <c r="S69" s="101"/>
      <c r="T69" s="101"/>
      <c r="U69" s="101"/>
      <c r="V69" s="101"/>
      <c r="W69" s="101"/>
      <c r="X69" s="101"/>
      <c r="Y69" s="102"/>
      <c r="Z69" s="111" t="str">
        <f>IF(ISBLANK(Z25),"",(Z25))</f>
        <v/>
      </c>
      <c r="AA69" s="111"/>
      <c r="AB69" s="112" t="str">
        <f>IF(ISBLANK(AB25),"",(AB25))</f>
        <v/>
      </c>
      <c r="AC69" s="112"/>
      <c r="AD69" s="112"/>
      <c r="AE69" s="112"/>
      <c r="AF69" s="112"/>
      <c r="AG69" s="112"/>
      <c r="AH69" s="110" t="str">
        <f>IF(ISBLANK(AH25),"",(AH25))</f>
        <v/>
      </c>
      <c r="AI69" s="110"/>
      <c r="AJ69" s="110"/>
      <c r="AK69" s="110"/>
      <c r="AL69" s="110"/>
      <c r="AM69" s="110"/>
      <c r="AN69" s="166" t="str">
        <f>IF(ISBLANK(AN25),"",(AN25))</f>
        <v/>
      </c>
      <c r="AO69" s="87"/>
      <c r="AP69" s="87"/>
      <c r="AQ69" s="87"/>
      <c r="AR69" s="87"/>
      <c r="AS69" s="116"/>
      <c r="AT69" s="137">
        <f>IF(ISBLANK(AT25),"",(AT25))</f>
        <v>10</v>
      </c>
      <c r="AU69" s="138"/>
      <c r="AV69" s="211"/>
      <c r="AW69" s="212"/>
      <c r="AX69" s="213"/>
      <c r="AY69" s="226"/>
      <c r="AZ69" s="226"/>
      <c r="BA69" s="226"/>
      <c r="BB69" s="226"/>
      <c r="BC69" s="226"/>
      <c r="BD69" s="214"/>
      <c r="BE69" s="215"/>
      <c r="BF69" s="323"/>
      <c r="BG69" s="205"/>
      <c r="BH69" s="204"/>
      <c r="BI69" s="205"/>
      <c r="BJ69" s="204"/>
      <c r="BK69" s="205"/>
      <c r="BL69" s="204"/>
      <c r="BM69" s="207"/>
    </row>
    <row r="70" spans="2:65" ht="13.5" customHeight="1" x14ac:dyDescent="0.2">
      <c r="B70" s="191"/>
      <c r="C70" s="113"/>
      <c r="D70" s="113"/>
      <c r="E70" s="113"/>
      <c r="F70" s="113"/>
      <c r="G70" s="118"/>
      <c r="H70" s="103"/>
      <c r="I70" s="104"/>
      <c r="J70" s="104"/>
      <c r="K70" s="104"/>
      <c r="L70" s="104"/>
      <c r="M70" s="104"/>
      <c r="N70" s="104"/>
      <c r="O70" s="104"/>
      <c r="P70" s="104"/>
      <c r="Q70" s="104"/>
      <c r="R70" s="104"/>
      <c r="S70" s="104"/>
      <c r="T70" s="104"/>
      <c r="U70" s="104"/>
      <c r="V70" s="104"/>
      <c r="W70" s="104"/>
      <c r="X70" s="104"/>
      <c r="Y70" s="105"/>
      <c r="Z70" s="111"/>
      <c r="AA70" s="111"/>
      <c r="AB70" s="112"/>
      <c r="AC70" s="112"/>
      <c r="AD70" s="112"/>
      <c r="AE70" s="112"/>
      <c r="AF70" s="112"/>
      <c r="AG70" s="112"/>
      <c r="AH70" s="110"/>
      <c r="AI70" s="110"/>
      <c r="AJ70" s="110"/>
      <c r="AK70" s="110"/>
      <c r="AL70" s="110"/>
      <c r="AM70" s="110"/>
      <c r="AN70" s="167"/>
      <c r="AO70" s="90"/>
      <c r="AP70" s="90"/>
      <c r="AQ70" s="90"/>
      <c r="AR70" s="90"/>
      <c r="AS70" s="117"/>
      <c r="AT70" s="139"/>
      <c r="AU70" s="140"/>
      <c r="AV70" s="211"/>
      <c r="AW70" s="212"/>
      <c r="AX70" s="213"/>
      <c r="AY70" s="226"/>
      <c r="AZ70" s="226"/>
      <c r="BA70" s="226"/>
      <c r="BB70" s="226"/>
      <c r="BC70" s="226"/>
      <c r="BD70" s="214"/>
      <c r="BE70" s="215"/>
      <c r="BF70" s="324"/>
      <c r="BG70" s="206"/>
      <c r="BH70" s="206"/>
      <c r="BI70" s="206"/>
      <c r="BJ70" s="206"/>
      <c r="BK70" s="206"/>
      <c r="BL70" s="206"/>
      <c r="BM70" s="208"/>
    </row>
    <row r="71" spans="2:65" ht="13.5" customHeight="1" x14ac:dyDescent="0.2">
      <c r="B71" s="191" t="str">
        <f t="shared" ref="B71:G71" si="7">IF(ISBLANK(B27),"",(B27))</f>
        <v/>
      </c>
      <c r="C71" s="113" t="str">
        <f t="shared" si="7"/>
        <v/>
      </c>
      <c r="D71" s="113" t="str">
        <f t="shared" si="7"/>
        <v/>
      </c>
      <c r="E71" s="113" t="str">
        <f t="shared" si="7"/>
        <v/>
      </c>
      <c r="F71" s="113" t="str">
        <f t="shared" si="7"/>
        <v/>
      </c>
      <c r="G71" s="118" t="str">
        <f t="shared" si="7"/>
        <v/>
      </c>
      <c r="H71" s="100" t="str">
        <f>IF(ISBLANK(H27),"",(H27))</f>
        <v/>
      </c>
      <c r="I71" s="101"/>
      <c r="J71" s="101"/>
      <c r="K71" s="101"/>
      <c r="L71" s="101"/>
      <c r="M71" s="101"/>
      <c r="N71" s="101"/>
      <c r="O71" s="101"/>
      <c r="P71" s="101"/>
      <c r="Q71" s="101"/>
      <c r="R71" s="101"/>
      <c r="S71" s="101"/>
      <c r="T71" s="101"/>
      <c r="U71" s="101"/>
      <c r="V71" s="101"/>
      <c r="W71" s="101"/>
      <c r="X71" s="101"/>
      <c r="Y71" s="102"/>
      <c r="Z71" s="111" t="str">
        <f>IF(ISBLANK(Z27),"",(Z27))</f>
        <v/>
      </c>
      <c r="AA71" s="111"/>
      <c r="AB71" s="112" t="str">
        <f>IF(ISBLANK(AB27),"",(AB27))</f>
        <v/>
      </c>
      <c r="AC71" s="112"/>
      <c r="AD71" s="112"/>
      <c r="AE71" s="112"/>
      <c r="AF71" s="112"/>
      <c r="AG71" s="112"/>
      <c r="AH71" s="110" t="str">
        <f>IF(ISBLANK(AH27),"",(AH27))</f>
        <v/>
      </c>
      <c r="AI71" s="110"/>
      <c r="AJ71" s="110"/>
      <c r="AK71" s="110"/>
      <c r="AL71" s="110"/>
      <c r="AM71" s="110"/>
      <c r="AN71" s="166" t="str">
        <f>IF(ISBLANK(AN27),"",(AN27))</f>
        <v/>
      </c>
      <c r="AO71" s="87"/>
      <c r="AP71" s="87"/>
      <c r="AQ71" s="87"/>
      <c r="AR71" s="87"/>
      <c r="AS71" s="116"/>
      <c r="AT71" s="137">
        <f>IF(ISBLANK(AT27),"",(AT27))</f>
        <v>10</v>
      </c>
      <c r="AU71" s="138"/>
      <c r="AV71" s="211"/>
      <c r="AW71" s="212"/>
      <c r="AX71" s="213"/>
      <c r="AY71" s="226"/>
      <c r="AZ71" s="226"/>
      <c r="BA71" s="226"/>
      <c r="BB71" s="226"/>
      <c r="BC71" s="226"/>
      <c r="BD71" s="214"/>
      <c r="BE71" s="215"/>
      <c r="BF71" s="323"/>
      <c r="BG71" s="205"/>
      <c r="BH71" s="204"/>
      <c r="BI71" s="205"/>
      <c r="BJ71" s="204"/>
      <c r="BK71" s="205"/>
      <c r="BL71" s="204"/>
      <c r="BM71" s="207"/>
    </row>
    <row r="72" spans="2:65" ht="13.5" customHeight="1" x14ac:dyDescent="0.2">
      <c r="B72" s="191"/>
      <c r="C72" s="113"/>
      <c r="D72" s="113"/>
      <c r="E72" s="113"/>
      <c r="F72" s="113"/>
      <c r="G72" s="118"/>
      <c r="H72" s="103"/>
      <c r="I72" s="104"/>
      <c r="J72" s="104"/>
      <c r="K72" s="104"/>
      <c r="L72" s="104"/>
      <c r="M72" s="104"/>
      <c r="N72" s="104"/>
      <c r="O72" s="104"/>
      <c r="P72" s="104"/>
      <c r="Q72" s="104"/>
      <c r="R72" s="104"/>
      <c r="S72" s="104"/>
      <c r="T72" s="104"/>
      <c r="U72" s="104"/>
      <c r="V72" s="104"/>
      <c r="W72" s="104"/>
      <c r="X72" s="104"/>
      <c r="Y72" s="105"/>
      <c r="Z72" s="111"/>
      <c r="AA72" s="111"/>
      <c r="AB72" s="112"/>
      <c r="AC72" s="112"/>
      <c r="AD72" s="112"/>
      <c r="AE72" s="112"/>
      <c r="AF72" s="112"/>
      <c r="AG72" s="112"/>
      <c r="AH72" s="110"/>
      <c r="AI72" s="110"/>
      <c r="AJ72" s="110"/>
      <c r="AK72" s="110"/>
      <c r="AL72" s="110"/>
      <c r="AM72" s="110"/>
      <c r="AN72" s="167"/>
      <c r="AO72" s="90"/>
      <c r="AP72" s="90"/>
      <c r="AQ72" s="90"/>
      <c r="AR72" s="90"/>
      <c r="AS72" s="117"/>
      <c r="AT72" s="139"/>
      <c r="AU72" s="140"/>
      <c r="AV72" s="211"/>
      <c r="AW72" s="212"/>
      <c r="AX72" s="213"/>
      <c r="AY72" s="226"/>
      <c r="AZ72" s="226"/>
      <c r="BA72" s="226"/>
      <c r="BB72" s="226"/>
      <c r="BC72" s="226"/>
      <c r="BD72" s="214"/>
      <c r="BE72" s="215"/>
      <c r="BF72" s="324"/>
      <c r="BG72" s="206"/>
      <c r="BH72" s="206"/>
      <c r="BI72" s="206"/>
      <c r="BJ72" s="206"/>
      <c r="BK72" s="206"/>
      <c r="BL72" s="206"/>
      <c r="BM72" s="208"/>
    </row>
    <row r="73" spans="2:65" ht="13.5" customHeight="1" x14ac:dyDescent="0.2">
      <c r="B73" s="191" t="str">
        <f t="shared" ref="B73:G73" si="8">IF(ISBLANK(B29),"",(B29))</f>
        <v/>
      </c>
      <c r="C73" s="113" t="str">
        <f t="shared" si="8"/>
        <v/>
      </c>
      <c r="D73" s="113" t="str">
        <f t="shared" si="8"/>
        <v/>
      </c>
      <c r="E73" s="113" t="str">
        <f t="shared" si="8"/>
        <v/>
      </c>
      <c r="F73" s="113" t="str">
        <f t="shared" si="8"/>
        <v/>
      </c>
      <c r="G73" s="118" t="str">
        <f t="shared" si="8"/>
        <v/>
      </c>
      <c r="H73" s="100" t="str">
        <f>IF(ISBLANK(H29),"",(H29))</f>
        <v/>
      </c>
      <c r="I73" s="101"/>
      <c r="J73" s="101"/>
      <c r="K73" s="101"/>
      <c r="L73" s="101"/>
      <c r="M73" s="101"/>
      <c r="N73" s="101"/>
      <c r="O73" s="101"/>
      <c r="P73" s="101"/>
      <c r="Q73" s="101"/>
      <c r="R73" s="101"/>
      <c r="S73" s="101"/>
      <c r="T73" s="101"/>
      <c r="U73" s="101"/>
      <c r="V73" s="101"/>
      <c r="W73" s="101"/>
      <c r="X73" s="101"/>
      <c r="Y73" s="102"/>
      <c r="Z73" s="111" t="str">
        <f>IF(ISBLANK(Z29),"",(Z29))</f>
        <v/>
      </c>
      <c r="AA73" s="111"/>
      <c r="AB73" s="112" t="str">
        <f>IF(ISBLANK(AB29),"",(AB29))</f>
        <v/>
      </c>
      <c r="AC73" s="112"/>
      <c r="AD73" s="112"/>
      <c r="AE73" s="112"/>
      <c r="AF73" s="112"/>
      <c r="AG73" s="112"/>
      <c r="AH73" s="110" t="str">
        <f>IF(ISBLANK(AH29),"",(AH29))</f>
        <v/>
      </c>
      <c r="AI73" s="110"/>
      <c r="AJ73" s="110"/>
      <c r="AK73" s="110"/>
      <c r="AL73" s="110"/>
      <c r="AM73" s="110"/>
      <c r="AN73" s="166" t="str">
        <f>IF(ISBLANK(AN29),"",(AN29))</f>
        <v/>
      </c>
      <c r="AO73" s="87"/>
      <c r="AP73" s="87"/>
      <c r="AQ73" s="87"/>
      <c r="AR73" s="87"/>
      <c r="AS73" s="116"/>
      <c r="AT73" s="137">
        <f>IF(ISBLANK(AT29),"",(AT29))</f>
        <v>10</v>
      </c>
      <c r="AU73" s="138"/>
      <c r="AV73" s="211"/>
      <c r="AW73" s="212"/>
      <c r="AX73" s="213"/>
      <c r="AY73" s="226"/>
      <c r="AZ73" s="226"/>
      <c r="BA73" s="226"/>
      <c r="BB73" s="226"/>
      <c r="BC73" s="226"/>
      <c r="BD73" s="214"/>
      <c r="BE73" s="215"/>
      <c r="BF73" s="323"/>
      <c r="BG73" s="205"/>
      <c r="BH73" s="204"/>
      <c r="BI73" s="205"/>
      <c r="BJ73" s="204"/>
      <c r="BK73" s="205"/>
      <c r="BL73" s="204"/>
      <c r="BM73" s="207"/>
    </row>
    <row r="74" spans="2:65" ht="13.5" customHeight="1" x14ac:dyDescent="0.2">
      <c r="B74" s="191"/>
      <c r="C74" s="113"/>
      <c r="D74" s="113"/>
      <c r="E74" s="113"/>
      <c r="F74" s="113"/>
      <c r="G74" s="118"/>
      <c r="H74" s="103"/>
      <c r="I74" s="104"/>
      <c r="J74" s="104"/>
      <c r="K74" s="104"/>
      <c r="L74" s="104"/>
      <c r="M74" s="104"/>
      <c r="N74" s="104"/>
      <c r="O74" s="104"/>
      <c r="P74" s="104"/>
      <c r="Q74" s="104"/>
      <c r="R74" s="104"/>
      <c r="S74" s="104"/>
      <c r="T74" s="104"/>
      <c r="U74" s="104"/>
      <c r="V74" s="104"/>
      <c r="W74" s="104"/>
      <c r="X74" s="104"/>
      <c r="Y74" s="105"/>
      <c r="Z74" s="111"/>
      <c r="AA74" s="111"/>
      <c r="AB74" s="112"/>
      <c r="AC74" s="112"/>
      <c r="AD74" s="112"/>
      <c r="AE74" s="112"/>
      <c r="AF74" s="112"/>
      <c r="AG74" s="112"/>
      <c r="AH74" s="110"/>
      <c r="AI74" s="110"/>
      <c r="AJ74" s="110"/>
      <c r="AK74" s="110"/>
      <c r="AL74" s="110"/>
      <c r="AM74" s="110"/>
      <c r="AN74" s="167"/>
      <c r="AO74" s="90"/>
      <c r="AP74" s="90"/>
      <c r="AQ74" s="90"/>
      <c r="AR74" s="90"/>
      <c r="AS74" s="117"/>
      <c r="AT74" s="139"/>
      <c r="AU74" s="140"/>
      <c r="AV74" s="211"/>
      <c r="AW74" s="212"/>
      <c r="AX74" s="213"/>
      <c r="AY74" s="226"/>
      <c r="AZ74" s="226"/>
      <c r="BA74" s="226"/>
      <c r="BB74" s="226"/>
      <c r="BC74" s="226"/>
      <c r="BD74" s="214"/>
      <c r="BE74" s="215"/>
      <c r="BF74" s="324"/>
      <c r="BG74" s="206"/>
      <c r="BH74" s="206"/>
      <c r="BI74" s="206"/>
      <c r="BJ74" s="206"/>
      <c r="BK74" s="206"/>
      <c r="BL74" s="206"/>
      <c r="BM74" s="208"/>
    </row>
    <row r="75" spans="2:65" ht="13.5" customHeight="1" x14ac:dyDescent="0.2">
      <c r="B75" s="191" t="str">
        <f t="shared" ref="B75:H75" si="9">IF(ISBLANK(B31),"",(B31))</f>
        <v/>
      </c>
      <c r="C75" s="113" t="str">
        <f t="shared" si="9"/>
        <v/>
      </c>
      <c r="D75" s="113" t="str">
        <f t="shared" si="9"/>
        <v/>
      </c>
      <c r="E75" s="113" t="str">
        <f t="shared" si="9"/>
        <v/>
      </c>
      <c r="F75" s="113" t="str">
        <f t="shared" si="9"/>
        <v/>
      </c>
      <c r="G75" s="113" t="str">
        <f t="shared" si="9"/>
        <v/>
      </c>
      <c r="H75" s="100" t="str">
        <f t="shared" si="9"/>
        <v/>
      </c>
      <c r="I75" s="101"/>
      <c r="J75" s="101"/>
      <c r="K75" s="101"/>
      <c r="L75" s="101"/>
      <c r="M75" s="101"/>
      <c r="N75" s="101"/>
      <c r="O75" s="101"/>
      <c r="P75" s="101"/>
      <c r="Q75" s="101"/>
      <c r="R75" s="101"/>
      <c r="S75" s="101"/>
      <c r="T75" s="101"/>
      <c r="U75" s="101"/>
      <c r="V75" s="101"/>
      <c r="W75" s="101"/>
      <c r="X75" s="101"/>
      <c r="Y75" s="102"/>
      <c r="Z75" s="111" t="str">
        <f>IF(ISBLANK(Z31),"",(Z31))</f>
        <v/>
      </c>
      <c r="AA75" s="111"/>
      <c r="AB75" s="112" t="str">
        <f>IF(ISBLANK(AB31),"",(AB31))</f>
        <v/>
      </c>
      <c r="AC75" s="112"/>
      <c r="AD75" s="112"/>
      <c r="AE75" s="112"/>
      <c r="AF75" s="112"/>
      <c r="AG75" s="112"/>
      <c r="AH75" s="110" t="str">
        <f>IF(ISBLANK(AH31),"",(AH31))</f>
        <v/>
      </c>
      <c r="AI75" s="110"/>
      <c r="AJ75" s="110"/>
      <c r="AK75" s="110"/>
      <c r="AL75" s="110"/>
      <c r="AM75" s="110"/>
      <c r="AN75" s="166" t="str">
        <f>IF(ISBLANK(AN31),"",(AN31))</f>
        <v/>
      </c>
      <c r="AO75" s="87"/>
      <c r="AP75" s="87"/>
      <c r="AQ75" s="87"/>
      <c r="AR75" s="87"/>
      <c r="AS75" s="116"/>
      <c r="AT75" s="137">
        <f>IF(ISBLANK(AT31),"",(AT31))</f>
        <v>10</v>
      </c>
      <c r="AU75" s="138"/>
      <c r="AV75" s="211"/>
      <c r="AW75" s="212"/>
      <c r="AX75" s="213"/>
      <c r="AY75" s="226"/>
      <c r="AZ75" s="226"/>
      <c r="BA75" s="226"/>
      <c r="BB75" s="226"/>
      <c r="BC75" s="226"/>
      <c r="BD75" s="214"/>
      <c r="BE75" s="215"/>
      <c r="BF75" s="323"/>
      <c r="BG75" s="205"/>
      <c r="BH75" s="204"/>
      <c r="BI75" s="205"/>
      <c r="BJ75" s="204"/>
      <c r="BK75" s="205"/>
      <c r="BL75" s="204"/>
      <c r="BM75" s="207"/>
    </row>
    <row r="76" spans="2:65" ht="13.5" customHeight="1" x14ac:dyDescent="0.2">
      <c r="B76" s="191"/>
      <c r="C76" s="113"/>
      <c r="D76" s="113"/>
      <c r="E76" s="113"/>
      <c r="F76" s="113"/>
      <c r="G76" s="113"/>
      <c r="H76" s="103"/>
      <c r="I76" s="104"/>
      <c r="J76" s="104"/>
      <c r="K76" s="104"/>
      <c r="L76" s="104"/>
      <c r="M76" s="104"/>
      <c r="N76" s="104"/>
      <c r="O76" s="104"/>
      <c r="P76" s="104"/>
      <c r="Q76" s="104"/>
      <c r="R76" s="104"/>
      <c r="S76" s="104"/>
      <c r="T76" s="104"/>
      <c r="U76" s="104"/>
      <c r="V76" s="104"/>
      <c r="W76" s="104"/>
      <c r="X76" s="104"/>
      <c r="Y76" s="105"/>
      <c r="Z76" s="111"/>
      <c r="AA76" s="111"/>
      <c r="AB76" s="112"/>
      <c r="AC76" s="112"/>
      <c r="AD76" s="112"/>
      <c r="AE76" s="112"/>
      <c r="AF76" s="112"/>
      <c r="AG76" s="112"/>
      <c r="AH76" s="110"/>
      <c r="AI76" s="110"/>
      <c r="AJ76" s="110"/>
      <c r="AK76" s="110"/>
      <c r="AL76" s="110"/>
      <c r="AM76" s="110"/>
      <c r="AN76" s="167"/>
      <c r="AO76" s="90"/>
      <c r="AP76" s="90"/>
      <c r="AQ76" s="90"/>
      <c r="AR76" s="90"/>
      <c r="AS76" s="117"/>
      <c r="AT76" s="139"/>
      <c r="AU76" s="140"/>
      <c r="AV76" s="211"/>
      <c r="AW76" s="212"/>
      <c r="AX76" s="213"/>
      <c r="AY76" s="226"/>
      <c r="AZ76" s="226"/>
      <c r="BA76" s="226"/>
      <c r="BB76" s="226"/>
      <c r="BC76" s="226"/>
      <c r="BD76" s="214"/>
      <c r="BE76" s="215"/>
      <c r="BF76" s="324"/>
      <c r="BG76" s="206"/>
      <c r="BH76" s="206"/>
      <c r="BI76" s="206"/>
      <c r="BJ76" s="206"/>
      <c r="BK76" s="206"/>
      <c r="BL76" s="206"/>
      <c r="BM76" s="208"/>
    </row>
    <row r="77" spans="2:65" ht="13.5" customHeight="1" x14ac:dyDescent="0.2">
      <c r="B77" s="191" t="str">
        <f t="shared" ref="B77:G77" si="10">IF(ISBLANK(B33),"",(B33))</f>
        <v/>
      </c>
      <c r="C77" s="113" t="str">
        <f t="shared" si="10"/>
        <v/>
      </c>
      <c r="D77" s="113" t="str">
        <f t="shared" si="10"/>
        <v/>
      </c>
      <c r="E77" s="113" t="str">
        <f t="shared" si="10"/>
        <v/>
      </c>
      <c r="F77" s="113" t="str">
        <f t="shared" si="10"/>
        <v/>
      </c>
      <c r="G77" s="118" t="str">
        <f t="shared" si="10"/>
        <v/>
      </c>
      <c r="H77" s="100" t="str">
        <f>IF(ISBLANK(H33),"",(H33))</f>
        <v/>
      </c>
      <c r="I77" s="101"/>
      <c r="J77" s="101"/>
      <c r="K77" s="101"/>
      <c r="L77" s="101"/>
      <c r="M77" s="101"/>
      <c r="N77" s="101"/>
      <c r="O77" s="101"/>
      <c r="P77" s="101"/>
      <c r="Q77" s="101"/>
      <c r="R77" s="101"/>
      <c r="S77" s="101"/>
      <c r="T77" s="101"/>
      <c r="U77" s="101"/>
      <c r="V77" s="101"/>
      <c r="W77" s="101"/>
      <c r="X77" s="101"/>
      <c r="Y77" s="102"/>
      <c r="Z77" s="111" t="str">
        <f>IF(ISBLANK(Z33),"",(Z33))</f>
        <v/>
      </c>
      <c r="AA77" s="111"/>
      <c r="AB77" s="112" t="str">
        <f>IF(ISBLANK(AB33),"",(AB33))</f>
        <v/>
      </c>
      <c r="AC77" s="112"/>
      <c r="AD77" s="112"/>
      <c r="AE77" s="112"/>
      <c r="AF77" s="112"/>
      <c r="AG77" s="112"/>
      <c r="AH77" s="110" t="str">
        <f>IF(ISBLANK(AH33),"",(AH33))</f>
        <v/>
      </c>
      <c r="AI77" s="110"/>
      <c r="AJ77" s="110"/>
      <c r="AK77" s="110"/>
      <c r="AL77" s="110"/>
      <c r="AM77" s="110"/>
      <c r="AN77" s="166" t="str">
        <f>IF(ISBLANK(AN33),"",(AN33))</f>
        <v/>
      </c>
      <c r="AO77" s="87"/>
      <c r="AP77" s="87"/>
      <c r="AQ77" s="87"/>
      <c r="AR77" s="87"/>
      <c r="AS77" s="116"/>
      <c r="AT77" s="137">
        <f>IF(ISBLANK(AT33),"",(AT33))</f>
        <v>10</v>
      </c>
      <c r="AU77" s="138"/>
      <c r="AV77" s="211"/>
      <c r="AW77" s="212"/>
      <c r="AX77" s="213"/>
      <c r="AY77" s="226"/>
      <c r="AZ77" s="226"/>
      <c r="BA77" s="226"/>
      <c r="BB77" s="226"/>
      <c r="BC77" s="226"/>
      <c r="BD77" s="214"/>
      <c r="BE77" s="215"/>
      <c r="BF77" s="323"/>
      <c r="BG77" s="205"/>
      <c r="BH77" s="204"/>
      <c r="BI77" s="205"/>
      <c r="BJ77" s="204"/>
      <c r="BK77" s="205"/>
      <c r="BL77" s="204"/>
      <c r="BM77" s="207"/>
    </row>
    <row r="78" spans="2:65" ht="13.5" customHeight="1" x14ac:dyDescent="0.2">
      <c r="B78" s="191"/>
      <c r="C78" s="113"/>
      <c r="D78" s="113"/>
      <c r="E78" s="113"/>
      <c r="F78" s="113"/>
      <c r="G78" s="118"/>
      <c r="H78" s="103"/>
      <c r="I78" s="104"/>
      <c r="J78" s="104"/>
      <c r="K78" s="104"/>
      <c r="L78" s="104"/>
      <c r="M78" s="104"/>
      <c r="N78" s="104"/>
      <c r="O78" s="104"/>
      <c r="P78" s="104"/>
      <c r="Q78" s="104"/>
      <c r="R78" s="104"/>
      <c r="S78" s="104"/>
      <c r="T78" s="104"/>
      <c r="U78" s="104"/>
      <c r="V78" s="104"/>
      <c r="W78" s="104"/>
      <c r="X78" s="104"/>
      <c r="Y78" s="105"/>
      <c r="Z78" s="111"/>
      <c r="AA78" s="111"/>
      <c r="AB78" s="112"/>
      <c r="AC78" s="112"/>
      <c r="AD78" s="112"/>
      <c r="AE78" s="112"/>
      <c r="AF78" s="112"/>
      <c r="AG78" s="112"/>
      <c r="AH78" s="110"/>
      <c r="AI78" s="110"/>
      <c r="AJ78" s="110"/>
      <c r="AK78" s="110"/>
      <c r="AL78" s="110"/>
      <c r="AM78" s="110"/>
      <c r="AN78" s="167"/>
      <c r="AO78" s="90"/>
      <c r="AP78" s="90"/>
      <c r="AQ78" s="90"/>
      <c r="AR78" s="90"/>
      <c r="AS78" s="117"/>
      <c r="AT78" s="139"/>
      <c r="AU78" s="140"/>
      <c r="AV78" s="211"/>
      <c r="AW78" s="212"/>
      <c r="AX78" s="213"/>
      <c r="AY78" s="226"/>
      <c r="AZ78" s="226"/>
      <c r="BA78" s="226"/>
      <c r="BB78" s="226"/>
      <c r="BC78" s="226"/>
      <c r="BD78" s="214"/>
      <c r="BE78" s="215"/>
      <c r="BF78" s="324"/>
      <c r="BG78" s="206"/>
      <c r="BH78" s="206"/>
      <c r="BI78" s="206"/>
      <c r="BJ78" s="206"/>
      <c r="BK78" s="206"/>
      <c r="BL78" s="206"/>
      <c r="BM78" s="208"/>
    </row>
    <row r="79" spans="2:65" ht="13.5" customHeight="1" x14ac:dyDescent="0.2">
      <c r="B79" s="191" t="str">
        <f t="shared" ref="B79:G79" si="11">IF(ISBLANK(B35),"",(B35))</f>
        <v/>
      </c>
      <c r="C79" s="113" t="str">
        <f t="shared" si="11"/>
        <v/>
      </c>
      <c r="D79" s="113" t="str">
        <f t="shared" si="11"/>
        <v/>
      </c>
      <c r="E79" s="113" t="str">
        <f t="shared" si="11"/>
        <v/>
      </c>
      <c r="F79" s="113" t="str">
        <f t="shared" si="11"/>
        <v/>
      </c>
      <c r="G79" s="118" t="str">
        <f t="shared" si="11"/>
        <v/>
      </c>
      <c r="H79" s="100" t="str">
        <f>IF(ISBLANK(H35),"",(H35))</f>
        <v/>
      </c>
      <c r="I79" s="101"/>
      <c r="J79" s="101"/>
      <c r="K79" s="101"/>
      <c r="L79" s="101"/>
      <c r="M79" s="101"/>
      <c r="N79" s="101"/>
      <c r="O79" s="101"/>
      <c r="P79" s="101"/>
      <c r="Q79" s="101"/>
      <c r="R79" s="101"/>
      <c r="S79" s="101"/>
      <c r="T79" s="101"/>
      <c r="U79" s="101"/>
      <c r="V79" s="101"/>
      <c r="W79" s="101"/>
      <c r="X79" s="101"/>
      <c r="Y79" s="102"/>
      <c r="Z79" s="111" t="str">
        <f>IF(ISBLANK(Z35),"",(Z35))</f>
        <v/>
      </c>
      <c r="AA79" s="111"/>
      <c r="AB79" s="112" t="str">
        <f>IF(ISBLANK(AB35),"",(AB35))</f>
        <v/>
      </c>
      <c r="AC79" s="112"/>
      <c r="AD79" s="112"/>
      <c r="AE79" s="112"/>
      <c r="AF79" s="112"/>
      <c r="AG79" s="112"/>
      <c r="AH79" s="110" t="str">
        <f>IF(ISBLANK(AH35),"",(AH35))</f>
        <v/>
      </c>
      <c r="AI79" s="110"/>
      <c r="AJ79" s="110"/>
      <c r="AK79" s="110"/>
      <c r="AL79" s="110"/>
      <c r="AM79" s="110"/>
      <c r="AN79" s="166" t="str">
        <f>IF(ISBLANK(AN35),"",(AN35))</f>
        <v/>
      </c>
      <c r="AO79" s="87"/>
      <c r="AP79" s="87"/>
      <c r="AQ79" s="87"/>
      <c r="AR79" s="87"/>
      <c r="AS79" s="116"/>
      <c r="AT79" s="137">
        <f>IF(ISBLANK(AT35),"",(AT35))</f>
        <v>10</v>
      </c>
      <c r="AU79" s="138"/>
      <c r="AV79" s="211"/>
      <c r="AW79" s="212"/>
      <c r="AX79" s="213"/>
      <c r="AY79" s="226"/>
      <c r="AZ79" s="226"/>
      <c r="BA79" s="226"/>
      <c r="BB79" s="226"/>
      <c r="BC79" s="226"/>
      <c r="BD79" s="214"/>
      <c r="BE79" s="215"/>
      <c r="BF79" s="323"/>
      <c r="BG79" s="205"/>
      <c r="BH79" s="204"/>
      <c r="BI79" s="205"/>
      <c r="BJ79" s="204"/>
      <c r="BK79" s="205"/>
      <c r="BL79" s="204"/>
      <c r="BM79" s="207"/>
    </row>
    <row r="80" spans="2:65" ht="13.5" customHeight="1" x14ac:dyDescent="0.2">
      <c r="B80" s="191"/>
      <c r="C80" s="113"/>
      <c r="D80" s="113"/>
      <c r="E80" s="113"/>
      <c r="F80" s="113"/>
      <c r="G80" s="118"/>
      <c r="H80" s="103"/>
      <c r="I80" s="104"/>
      <c r="J80" s="104"/>
      <c r="K80" s="104"/>
      <c r="L80" s="104"/>
      <c r="M80" s="104"/>
      <c r="N80" s="104"/>
      <c r="O80" s="104"/>
      <c r="P80" s="104"/>
      <c r="Q80" s="104"/>
      <c r="R80" s="104"/>
      <c r="S80" s="104"/>
      <c r="T80" s="104"/>
      <c r="U80" s="104"/>
      <c r="V80" s="147"/>
      <c r="W80" s="147"/>
      <c r="X80" s="147"/>
      <c r="Y80" s="148"/>
      <c r="Z80" s="333"/>
      <c r="AA80" s="333"/>
      <c r="AB80" s="112"/>
      <c r="AC80" s="112"/>
      <c r="AD80" s="112"/>
      <c r="AE80" s="112"/>
      <c r="AF80" s="112"/>
      <c r="AG80" s="112"/>
      <c r="AH80" s="110"/>
      <c r="AI80" s="110"/>
      <c r="AJ80" s="110"/>
      <c r="AK80" s="110"/>
      <c r="AL80" s="110"/>
      <c r="AM80" s="110"/>
      <c r="AN80" s="167"/>
      <c r="AO80" s="90"/>
      <c r="AP80" s="90"/>
      <c r="AQ80" s="90"/>
      <c r="AR80" s="90"/>
      <c r="AS80" s="117"/>
      <c r="AT80" s="139"/>
      <c r="AU80" s="140"/>
      <c r="AV80" s="211"/>
      <c r="AW80" s="212"/>
      <c r="AX80" s="213"/>
      <c r="AY80" s="226"/>
      <c r="AZ80" s="226"/>
      <c r="BA80" s="226"/>
      <c r="BB80" s="226"/>
      <c r="BC80" s="226"/>
      <c r="BD80" s="214"/>
      <c r="BE80" s="215"/>
      <c r="BF80" s="324"/>
      <c r="BG80" s="206"/>
      <c r="BH80" s="206"/>
      <c r="BI80" s="206"/>
      <c r="BJ80" s="206"/>
      <c r="BK80" s="206"/>
      <c r="BL80" s="206"/>
      <c r="BM80" s="208"/>
    </row>
    <row r="81" spans="1:67" ht="13.5" customHeight="1" x14ac:dyDescent="0.2">
      <c r="B81" s="67" t="s">
        <v>28</v>
      </c>
      <c r="V81" s="74" t="s">
        <v>72</v>
      </c>
      <c r="W81" s="75"/>
      <c r="X81" s="75"/>
      <c r="Y81" s="75"/>
      <c r="Z81" s="75"/>
      <c r="AA81" s="76"/>
      <c r="AB81" s="87" t="str">
        <f>IF(ISBLANK($AB$37),"",($AB$37))</f>
        <v/>
      </c>
      <c r="AC81" s="87"/>
      <c r="AD81" s="87"/>
      <c r="AE81" s="87"/>
      <c r="AF81" s="87"/>
      <c r="AG81" s="116"/>
      <c r="AH81" s="331" t="s">
        <v>84</v>
      </c>
      <c r="AI81" s="331"/>
      <c r="AJ81" s="331"/>
      <c r="AK81" s="331"/>
      <c r="AL81" s="331"/>
      <c r="AM81" s="331"/>
      <c r="AN81" s="86">
        <f>IF(ISBLANK($AN$37),"",($AN$37))</f>
        <v>0</v>
      </c>
      <c r="AO81" s="87"/>
      <c r="AP81" s="87"/>
      <c r="AQ81" s="87"/>
      <c r="AR81" s="87"/>
      <c r="AS81" s="116"/>
      <c r="AT81" s="50"/>
      <c r="AU81" s="52"/>
      <c r="AV81" s="42"/>
      <c r="AW81" s="44"/>
    </row>
    <row r="82" spans="1:67" ht="13.5" customHeight="1" x14ac:dyDescent="0.2">
      <c r="B82" s="64" t="s">
        <v>47</v>
      </c>
      <c r="V82" s="77" t="s">
        <v>73</v>
      </c>
      <c r="W82" s="78"/>
      <c r="X82" s="78"/>
      <c r="Y82" s="78">
        <v>10</v>
      </c>
      <c r="Z82" s="78"/>
      <c r="AA82" s="66" t="s">
        <v>74</v>
      </c>
      <c r="AB82" s="90"/>
      <c r="AC82" s="90"/>
      <c r="AD82" s="90"/>
      <c r="AE82" s="90"/>
      <c r="AF82" s="90"/>
      <c r="AG82" s="117"/>
      <c r="AH82" s="332"/>
      <c r="AI82" s="332"/>
      <c r="AJ82" s="332"/>
      <c r="AK82" s="332"/>
      <c r="AL82" s="332"/>
      <c r="AM82" s="332"/>
      <c r="AN82" s="89"/>
      <c r="AO82" s="90"/>
      <c r="AP82" s="90"/>
      <c r="AQ82" s="90"/>
      <c r="AR82" s="90"/>
      <c r="AS82" s="117"/>
      <c r="AT82" s="11"/>
      <c r="AU82" s="60"/>
      <c r="AV82" s="43"/>
      <c r="AW82" s="46" t="s">
        <v>2</v>
      </c>
      <c r="BH82" s="3" t="s">
        <v>43</v>
      </c>
      <c r="BK82" s="3" t="s">
        <v>42</v>
      </c>
      <c r="BO82" s="2"/>
    </row>
    <row r="83" spans="1:67" ht="13.5" customHeight="1" x14ac:dyDescent="0.2">
      <c r="B83" s="67"/>
      <c r="V83" s="82" t="s">
        <v>72</v>
      </c>
      <c r="W83" s="83"/>
      <c r="X83" s="83"/>
      <c r="Y83" s="83"/>
      <c r="Z83" s="83"/>
      <c r="AA83" s="84"/>
      <c r="AB83" s="86" t="str">
        <f>IF(ISBLANK($AB$39),"",($AB$39))</f>
        <v/>
      </c>
      <c r="AC83" s="87"/>
      <c r="AD83" s="87"/>
      <c r="AE83" s="87"/>
      <c r="AF83" s="87"/>
      <c r="AG83" s="116"/>
      <c r="AH83" s="79" t="s">
        <v>83</v>
      </c>
      <c r="AI83" s="80"/>
      <c r="AJ83" s="80"/>
      <c r="AK83" s="80"/>
      <c r="AL83" s="80"/>
      <c r="AM83" s="81"/>
      <c r="AN83" s="86">
        <f>IF(ISBLANK($AN$39),"",($AN$39))</f>
        <v>0</v>
      </c>
      <c r="AO83" s="87"/>
      <c r="AP83" s="87"/>
      <c r="AQ83" s="87"/>
      <c r="AR83" s="87"/>
      <c r="AS83" s="116"/>
      <c r="AT83" s="11"/>
      <c r="AU83" s="60"/>
      <c r="AV83" s="43"/>
      <c r="AW83" s="41"/>
    </row>
    <row r="84" spans="1:67" ht="13.5" customHeight="1" x14ac:dyDescent="0.2">
      <c r="A84" t="s">
        <v>31</v>
      </c>
      <c r="B84" s="194" t="s">
        <v>32</v>
      </c>
      <c r="C84" s="195"/>
      <c r="D84" s="195"/>
      <c r="E84" s="195"/>
      <c r="F84" s="195"/>
      <c r="G84" s="195"/>
      <c r="H84" s="195"/>
      <c r="I84" s="195"/>
      <c r="J84" s="195"/>
      <c r="K84" s="195"/>
      <c r="L84" s="195"/>
      <c r="M84" s="195"/>
      <c r="N84" s="195"/>
      <c r="O84" s="195"/>
      <c r="P84" s="195"/>
      <c r="Q84" s="195"/>
      <c r="R84" s="195"/>
      <c r="S84" s="195"/>
      <c r="T84" s="195"/>
      <c r="U84" s="196"/>
      <c r="V84" s="114" t="s">
        <v>73</v>
      </c>
      <c r="W84" s="115"/>
      <c r="X84" s="115"/>
      <c r="Y84" s="62" t="s">
        <v>80</v>
      </c>
      <c r="Z84" s="62">
        <v>8</v>
      </c>
      <c r="AA84" s="63" t="s">
        <v>74</v>
      </c>
      <c r="AB84" s="89"/>
      <c r="AC84" s="90"/>
      <c r="AD84" s="90"/>
      <c r="AE84" s="90"/>
      <c r="AF84" s="90"/>
      <c r="AG84" s="117"/>
      <c r="AH84" s="82"/>
      <c r="AI84" s="83"/>
      <c r="AJ84" s="83"/>
      <c r="AK84" s="83"/>
      <c r="AL84" s="83"/>
      <c r="AM84" s="84"/>
      <c r="AN84" s="89"/>
      <c r="AO84" s="90"/>
      <c r="AP84" s="90"/>
      <c r="AQ84" s="90"/>
      <c r="AR84" s="90"/>
      <c r="AS84" s="117"/>
      <c r="AT84" s="11"/>
      <c r="AU84" s="60"/>
      <c r="AV84" s="43"/>
      <c r="AW84" s="41"/>
    </row>
    <row r="85" spans="1:67" ht="13.5" customHeight="1" x14ac:dyDescent="0.2">
      <c r="B85" s="197"/>
      <c r="C85" s="198"/>
      <c r="D85" s="198"/>
      <c r="E85" s="198"/>
      <c r="F85" s="198"/>
      <c r="G85" s="198"/>
      <c r="H85" s="198"/>
      <c r="I85" s="198"/>
      <c r="J85" s="198"/>
      <c r="K85" s="198"/>
      <c r="L85" s="198"/>
      <c r="M85" s="198"/>
      <c r="N85" s="198"/>
      <c r="O85" s="198"/>
      <c r="P85" s="198"/>
      <c r="Q85" s="198"/>
      <c r="R85" s="198"/>
      <c r="S85" s="198"/>
      <c r="T85" s="198"/>
      <c r="U85" s="198"/>
      <c r="V85" s="71" t="s">
        <v>86</v>
      </c>
      <c r="W85" s="72"/>
      <c r="X85" s="72"/>
      <c r="Y85" s="72"/>
      <c r="Z85" s="72"/>
      <c r="AA85" s="73"/>
      <c r="AB85" s="87" t="e">
        <f>IF(ISBLANK($AB$41),"",($AB$41))</f>
        <v>#VALUE!</v>
      </c>
      <c r="AC85" s="87"/>
      <c r="AD85" s="87"/>
      <c r="AE85" s="87"/>
      <c r="AF85" s="87"/>
      <c r="AG85" s="87"/>
      <c r="AH85" s="71" t="s">
        <v>81</v>
      </c>
      <c r="AI85" s="72"/>
      <c r="AJ85" s="72"/>
      <c r="AK85" s="72"/>
      <c r="AL85" s="72"/>
      <c r="AM85" s="73"/>
      <c r="AN85" s="87">
        <f>IF(ISBLANK($AN$41),"",($AN$41))</f>
        <v>0</v>
      </c>
      <c r="AO85" s="87"/>
      <c r="AP85" s="87"/>
      <c r="AQ85" s="87"/>
      <c r="AR85" s="87"/>
      <c r="AS85" s="116"/>
      <c r="AT85" s="11"/>
      <c r="AU85" s="60"/>
      <c r="AV85" s="43"/>
      <c r="AW85" s="41"/>
    </row>
    <row r="86" spans="1:67" ht="13.5" customHeight="1" x14ac:dyDescent="0.2">
      <c r="B86" s="197"/>
      <c r="C86" s="198"/>
      <c r="D86" s="198"/>
      <c r="E86" s="198"/>
      <c r="F86" s="198"/>
      <c r="G86" s="198"/>
      <c r="H86" s="198"/>
      <c r="I86" s="198"/>
      <c r="J86" s="198"/>
      <c r="K86" s="198"/>
      <c r="L86" s="198"/>
      <c r="M86" s="198"/>
      <c r="N86" s="198"/>
      <c r="O86" s="198"/>
      <c r="P86" s="198"/>
      <c r="Q86" s="198"/>
      <c r="R86" s="198"/>
      <c r="S86" s="198"/>
      <c r="T86" s="198"/>
      <c r="U86" s="198"/>
      <c r="V86" s="71"/>
      <c r="W86" s="72"/>
      <c r="X86" s="72"/>
      <c r="Y86" s="72"/>
      <c r="Z86" s="72"/>
      <c r="AA86" s="73"/>
      <c r="AB86" s="90"/>
      <c r="AC86" s="90"/>
      <c r="AD86" s="90"/>
      <c r="AE86" s="90"/>
      <c r="AF86" s="90"/>
      <c r="AG86" s="90"/>
      <c r="AH86" s="71"/>
      <c r="AI86" s="72"/>
      <c r="AJ86" s="72"/>
      <c r="AK86" s="72"/>
      <c r="AL86" s="72"/>
      <c r="AM86" s="73"/>
      <c r="AN86" s="90"/>
      <c r="AO86" s="90"/>
      <c r="AP86" s="90"/>
      <c r="AQ86" s="90"/>
      <c r="AR86" s="90"/>
      <c r="AS86" s="117"/>
      <c r="AT86" s="11"/>
      <c r="AU86" s="60"/>
      <c r="AV86" s="43"/>
      <c r="AW86" s="41"/>
    </row>
    <row r="87" spans="1:67" ht="14.25" customHeight="1" x14ac:dyDescent="0.2">
      <c r="B87" s="199"/>
      <c r="C87" s="200"/>
      <c r="D87" s="200"/>
      <c r="E87" s="200"/>
      <c r="F87" s="200"/>
      <c r="G87" s="200"/>
      <c r="H87" s="200"/>
      <c r="I87" s="200"/>
      <c r="J87" s="200"/>
      <c r="K87" s="200"/>
      <c r="L87" s="200"/>
      <c r="M87" s="200"/>
      <c r="N87" s="200"/>
      <c r="O87" s="200"/>
      <c r="P87" s="200"/>
      <c r="Q87" s="200"/>
      <c r="R87" s="200"/>
      <c r="S87" s="200"/>
      <c r="T87" s="200"/>
      <c r="U87" s="200"/>
      <c r="V87" s="71" t="s">
        <v>88</v>
      </c>
      <c r="W87" s="72"/>
      <c r="X87" s="72"/>
      <c r="Y87" s="72"/>
      <c r="Z87" s="72"/>
      <c r="AA87" s="73"/>
      <c r="AB87" s="87" t="e">
        <f>IF(ISBLANK($AB$43),"",($AB$43))</f>
        <v>#VALUE!</v>
      </c>
      <c r="AC87" s="87"/>
      <c r="AD87" s="87"/>
      <c r="AE87" s="87"/>
      <c r="AF87" s="87"/>
      <c r="AG87" s="87"/>
      <c r="AH87" s="85" t="s">
        <v>87</v>
      </c>
      <c r="AI87" s="72"/>
      <c r="AJ87" s="72"/>
      <c r="AK87" s="72"/>
      <c r="AL87" s="72"/>
      <c r="AM87" s="73"/>
      <c r="AN87" s="87" t="str">
        <f>IF(ISBLANK($AN$43),"",($AN$43))</f>
        <v/>
      </c>
      <c r="AO87" s="87"/>
      <c r="AP87" s="87"/>
      <c r="AQ87" s="87"/>
      <c r="AR87" s="87"/>
      <c r="AS87" s="116"/>
      <c r="AT87" s="8"/>
      <c r="AU87" s="8"/>
      <c r="AV87" s="8"/>
      <c r="AW87" s="8"/>
      <c r="AX87" s="8"/>
      <c r="AY87" s="8"/>
      <c r="AZ87" s="8"/>
      <c r="BA87" s="8"/>
      <c r="BB87" s="8"/>
      <c r="BC87" s="8"/>
      <c r="BD87" s="8"/>
    </row>
    <row r="88" spans="1:67" ht="14" x14ac:dyDescent="0.2">
      <c r="B88" s="68" t="s">
        <v>89</v>
      </c>
      <c r="V88" s="71"/>
      <c r="W88" s="72"/>
      <c r="X88" s="72"/>
      <c r="Y88" s="72"/>
      <c r="Z88" s="72"/>
      <c r="AA88" s="73"/>
      <c r="AB88" s="90"/>
      <c r="AC88" s="90"/>
      <c r="AD88" s="90"/>
      <c r="AE88" s="90"/>
      <c r="AF88" s="90"/>
      <c r="AG88" s="90"/>
      <c r="AH88" s="71"/>
      <c r="AI88" s="72"/>
      <c r="AJ88" s="72"/>
      <c r="AK88" s="72"/>
      <c r="AL88" s="72"/>
      <c r="AM88" s="73"/>
      <c r="AN88" s="90"/>
      <c r="AO88" s="90"/>
      <c r="AP88" s="90"/>
      <c r="AQ88" s="90"/>
      <c r="AR88" s="90"/>
      <c r="AS88" s="117"/>
      <c r="AT88" s="8"/>
      <c r="AU88" s="8"/>
      <c r="AV88" s="8"/>
      <c r="AW88" s="8"/>
      <c r="AX88" s="8"/>
      <c r="AY88" s="8"/>
      <c r="AZ88" s="8"/>
      <c r="BA88" s="8"/>
      <c r="BB88" s="8"/>
      <c r="BC88" s="8"/>
      <c r="BD88" s="8"/>
    </row>
    <row r="89" spans="1:67" x14ac:dyDescent="0.2">
      <c r="B89" s="9" t="s">
        <v>63</v>
      </c>
      <c r="C89" s="296" t="s">
        <v>45</v>
      </c>
      <c r="D89" s="297"/>
      <c r="E89" s="297"/>
      <c r="F89" s="298"/>
      <c r="G89" s="9"/>
      <c r="H89" s="9" t="s">
        <v>46</v>
      </c>
      <c r="I89" s="9"/>
      <c r="J89" s="9"/>
      <c r="K89" s="9"/>
      <c r="L89" s="9"/>
      <c r="M89" s="9"/>
      <c r="N89" s="9"/>
      <c r="O89" s="9"/>
      <c r="P89" s="9"/>
      <c r="Q89" s="9"/>
      <c r="AT89" s="23" t="s">
        <v>17</v>
      </c>
      <c r="BA89" s="300" t="str">
        <f>IF(ISBLANK($BA$1),"",(BA1))</f>
        <v/>
      </c>
      <c r="BB89" s="300"/>
      <c r="BC89" s="300"/>
      <c r="BD89" s="300"/>
      <c r="BE89" s="300"/>
      <c r="BF89" s="300"/>
      <c r="BG89" s="300"/>
      <c r="BH89" s="300"/>
      <c r="BI89" s="300"/>
    </row>
    <row r="90" spans="1:67" ht="13.5" thickBot="1" x14ac:dyDescent="0.25">
      <c r="B90" s="9"/>
      <c r="C90" s="9"/>
      <c r="D90" s="9"/>
      <c r="E90" s="9"/>
      <c r="F90" s="9"/>
      <c r="G90" s="9"/>
      <c r="H90" s="9"/>
      <c r="I90" s="9"/>
      <c r="J90" s="9"/>
      <c r="K90" s="9"/>
      <c r="L90" s="9"/>
      <c r="M90" s="9"/>
      <c r="N90" s="9"/>
      <c r="O90" s="9"/>
      <c r="P90" s="9"/>
      <c r="Q90" s="9"/>
      <c r="AO90" s="23" t="s">
        <v>20</v>
      </c>
      <c r="AV90" s="209" t="str">
        <f>$AV$2</f>
        <v>大臣
知事</v>
      </c>
      <c r="AW90" s="210"/>
      <c r="AY90" s="209" t="str">
        <f>$AY$2</f>
        <v>一般
特定</v>
      </c>
      <c r="AZ90" s="210"/>
    </row>
    <row r="91" spans="1:67" ht="13.5" customHeight="1" thickTop="1" x14ac:dyDescent="0.2">
      <c r="B91" s="9"/>
      <c r="C91" s="9"/>
      <c r="D91" s="9"/>
      <c r="E91" s="9"/>
      <c r="F91" s="9"/>
      <c r="G91" s="9"/>
      <c r="H91" s="9"/>
      <c r="I91" s="9"/>
      <c r="J91" s="9"/>
      <c r="K91" s="9"/>
      <c r="L91" s="9"/>
      <c r="M91" s="9"/>
      <c r="N91" s="9"/>
      <c r="O91" s="9"/>
      <c r="P91" s="9"/>
      <c r="Q91" s="9"/>
      <c r="U91" s="289" t="s">
        <v>27</v>
      </c>
      <c r="V91" s="290"/>
      <c r="W91" s="290"/>
      <c r="X91" s="290"/>
      <c r="Y91" s="290"/>
      <c r="Z91" s="290"/>
      <c r="AA91" s="290"/>
      <c r="AB91" s="290"/>
      <c r="AC91" s="290"/>
      <c r="AD91" s="290"/>
      <c r="AE91" s="291"/>
      <c r="AF91" s="203" t="s">
        <v>26</v>
      </c>
      <c r="AG91" s="133"/>
      <c r="AH91" s="133"/>
      <c r="AI91" s="133"/>
      <c r="AJ91" s="133"/>
      <c r="AK91" s="133"/>
      <c r="AL91" s="133"/>
      <c r="AM91" s="4"/>
      <c r="AO91" s="23" t="s">
        <v>21</v>
      </c>
      <c r="AV91" s="210"/>
      <c r="AW91" s="210"/>
      <c r="AY91" s="210"/>
      <c r="AZ91" s="210"/>
      <c r="BB91" s="45" t="s">
        <v>19</v>
      </c>
      <c r="BC91" s="295" t="str">
        <f>IF(ISBLANK($BC$3),"",($BC$3))</f>
        <v/>
      </c>
      <c r="BD91" s="295"/>
      <c r="BE91" s="295"/>
      <c r="BF91" s="295"/>
      <c r="BG91" s="295"/>
      <c r="BH91" s="45" t="s">
        <v>18</v>
      </c>
    </row>
    <row r="92" spans="1:67" ht="13.5" customHeight="1" thickBot="1" x14ac:dyDescent="0.25">
      <c r="B92" s="9"/>
      <c r="C92" s="9"/>
      <c r="D92" s="299" t="s">
        <v>24</v>
      </c>
      <c r="E92" s="299"/>
      <c r="F92" s="299"/>
      <c r="G92" s="299"/>
      <c r="H92" s="299"/>
      <c r="I92" s="299"/>
      <c r="J92" s="299"/>
      <c r="K92" s="299"/>
      <c r="L92" s="299"/>
      <c r="M92" s="299"/>
      <c r="N92" s="299"/>
      <c r="O92" s="9"/>
      <c r="P92" s="9"/>
      <c r="Q92" s="9"/>
      <c r="U92" s="292"/>
      <c r="V92" s="293"/>
      <c r="W92" s="293"/>
      <c r="X92" s="293"/>
      <c r="Y92" s="293"/>
      <c r="Z92" s="293"/>
      <c r="AA92" s="293"/>
      <c r="AB92" s="293"/>
      <c r="AC92" s="293"/>
      <c r="AD92" s="293"/>
      <c r="AE92" s="294"/>
      <c r="AF92" s="133"/>
      <c r="AG92" s="133"/>
      <c r="AH92" s="133"/>
      <c r="AI92" s="133"/>
      <c r="AJ92" s="133"/>
      <c r="AK92" s="133"/>
      <c r="AL92" s="133"/>
      <c r="AM92" s="4"/>
      <c r="AO92" s="24" t="str">
        <f>AO48</f>
        <v>適格請求書発行事業者登録番号</v>
      </c>
      <c r="AP92" s="54"/>
      <c r="AQ92" s="54"/>
      <c r="AR92" s="54"/>
      <c r="AS92" s="54"/>
      <c r="AT92" s="54"/>
      <c r="AU92" s="54"/>
      <c r="AV92" s="54"/>
      <c r="AW92" s="54"/>
      <c r="AX92" s="54"/>
      <c r="AY92" s="1" t="str">
        <f>IF(ISBLANK($AY$4),"",($AY$4))</f>
        <v>T</v>
      </c>
      <c r="AZ92" s="70" t="str">
        <f>IF(ISBLANK($AZ$4),"",($AZ$4))</f>
        <v/>
      </c>
      <c r="BA92" s="70" t="str">
        <f t="shared" ref="BA92:BM92" si="12">IF(ISBLANK($AY$4),"",($AY$4))</f>
        <v>T</v>
      </c>
      <c r="BB92" s="70" t="str">
        <f t="shared" si="12"/>
        <v>T</v>
      </c>
      <c r="BC92" s="70" t="str">
        <f t="shared" si="12"/>
        <v>T</v>
      </c>
      <c r="BD92" s="70" t="str">
        <f t="shared" si="12"/>
        <v>T</v>
      </c>
      <c r="BE92" s="70" t="str">
        <f t="shared" si="12"/>
        <v>T</v>
      </c>
      <c r="BF92" s="70" t="str">
        <f t="shared" si="12"/>
        <v>T</v>
      </c>
      <c r="BG92" s="70" t="str">
        <f t="shared" si="12"/>
        <v>T</v>
      </c>
      <c r="BH92" s="70" t="str">
        <f t="shared" si="12"/>
        <v>T</v>
      </c>
      <c r="BI92" s="70" t="str">
        <f t="shared" si="12"/>
        <v>T</v>
      </c>
      <c r="BJ92" s="70" t="str">
        <f t="shared" si="12"/>
        <v>T</v>
      </c>
      <c r="BK92" s="70" t="str">
        <f t="shared" si="12"/>
        <v>T</v>
      </c>
      <c r="BL92" s="70" t="str">
        <f t="shared" si="12"/>
        <v>T</v>
      </c>
      <c r="BM92" s="70" t="str">
        <f t="shared" si="12"/>
        <v>T</v>
      </c>
    </row>
    <row r="93" spans="1:67" ht="13.5" thickTop="1" x14ac:dyDescent="0.2">
      <c r="B93" s="9"/>
      <c r="C93" s="9"/>
      <c r="D93" s="299"/>
      <c r="E93" s="299"/>
      <c r="F93" s="299"/>
      <c r="G93" s="299"/>
      <c r="H93" s="299"/>
      <c r="I93" s="299"/>
      <c r="J93" s="299"/>
      <c r="K93" s="299"/>
      <c r="L93" s="299"/>
      <c r="M93" s="299"/>
      <c r="N93" s="299"/>
      <c r="O93" s="9"/>
      <c r="P93" s="26" t="s">
        <v>25</v>
      </c>
      <c r="Q93" s="9"/>
      <c r="AQ93" s="3" t="s">
        <v>3</v>
      </c>
    </row>
    <row r="94" spans="1:67" ht="5.15" customHeight="1" x14ac:dyDescent="0.2">
      <c r="B94" s="9"/>
      <c r="C94" s="9"/>
      <c r="D94" s="9"/>
      <c r="E94" s="9"/>
      <c r="F94" s="9"/>
      <c r="G94" s="9"/>
      <c r="H94" s="9"/>
      <c r="I94" s="9"/>
      <c r="J94" s="9"/>
      <c r="K94" s="9"/>
      <c r="L94" s="9"/>
      <c r="M94" s="9"/>
      <c r="N94" s="9"/>
      <c r="O94" s="9"/>
      <c r="P94" s="9"/>
      <c r="Q94" s="9"/>
      <c r="AQ94" s="3"/>
    </row>
    <row r="95" spans="1:67" x14ac:dyDescent="0.2">
      <c r="AQ95" s="3" t="s">
        <v>4</v>
      </c>
    </row>
    <row r="96" spans="1:67" ht="5.15" customHeight="1" x14ac:dyDescent="0.2">
      <c r="AF96" s="4"/>
      <c r="AG96" s="4"/>
      <c r="AH96" s="4"/>
      <c r="AI96" s="4"/>
      <c r="AJ96" s="4"/>
      <c r="AK96" s="4"/>
      <c r="AL96" s="4"/>
      <c r="AM96" s="4"/>
      <c r="AN96" s="4"/>
      <c r="AO96" s="4"/>
      <c r="AQ96" s="3"/>
    </row>
    <row r="97" spans="2:65" x14ac:dyDescent="0.2">
      <c r="AF97" s="4"/>
      <c r="AG97" s="4"/>
      <c r="AH97" s="12"/>
      <c r="AI97" s="12"/>
      <c r="AJ97" s="12"/>
      <c r="AK97" s="12"/>
      <c r="AL97" s="12"/>
      <c r="AM97" s="12"/>
      <c r="AN97" s="4"/>
      <c r="AO97" s="4"/>
      <c r="AQ97" s="3" t="s">
        <v>5</v>
      </c>
    </row>
    <row r="98" spans="2:65" x14ac:dyDescent="0.2">
      <c r="B98" s="334" t="s">
        <v>53</v>
      </c>
      <c r="C98" s="335"/>
      <c r="D98" s="335"/>
      <c r="E98" s="335"/>
      <c r="F98" s="335"/>
      <c r="G98" s="335"/>
      <c r="H98" s="335"/>
      <c r="I98" s="336"/>
      <c r="J98" s="151" t="s">
        <v>52</v>
      </c>
      <c r="K98" s="152"/>
      <c r="L98" s="152"/>
      <c r="M98" s="152"/>
      <c r="N98" s="152"/>
      <c r="O98" s="152"/>
      <c r="P98" s="152"/>
      <c r="Q98" s="152"/>
      <c r="R98" s="152"/>
      <c r="S98" s="152"/>
      <c r="T98" s="152"/>
      <c r="U98" s="152"/>
      <c r="V98" s="152"/>
      <c r="W98" s="152"/>
      <c r="X98" s="152"/>
      <c r="Y98" s="152"/>
      <c r="Z98" s="337"/>
      <c r="AA98" s="337"/>
      <c r="AB98" s="337"/>
      <c r="AC98" s="337"/>
      <c r="AD98" s="337"/>
      <c r="AE98" s="337"/>
      <c r="AF98" s="337"/>
      <c r="AG98" s="338"/>
      <c r="AH98" s="149" t="s">
        <v>12</v>
      </c>
      <c r="AI98" s="149"/>
      <c r="AJ98" s="149"/>
      <c r="AK98" s="149"/>
      <c r="AL98" s="149"/>
      <c r="AM98" s="149"/>
      <c r="AN98" s="151" t="s">
        <v>13</v>
      </c>
      <c r="AO98" s="152"/>
      <c r="AP98" s="152"/>
      <c r="AQ98" s="152"/>
      <c r="AR98" s="152"/>
      <c r="AS98" s="150"/>
      <c r="AT98" s="218" t="s">
        <v>0</v>
      </c>
      <c r="AU98" s="219"/>
      <c r="AV98" s="219"/>
      <c r="AW98" s="219"/>
      <c r="AX98" s="220"/>
      <c r="BK98" s="2"/>
    </row>
    <row r="99" spans="2:65" x14ac:dyDescent="0.2">
      <c r="B99" s="154" t="str">
        <f t="shared" ref="B99:J99" si="13">IF(ISBLANK(B11),"",(B11))</f>
        <v/>
      </c>
      <c r="C99" s="156" t="str">
        <f t="shared" si="13"/>
        <v/>
      </c>
      <c r="D99" s="156" t="str">
        <f t="shared" si="13"/>
        <v/>
      </c>
      <c r="E99" s="156" t="str">
        <f t="shared" si="13"/>
        <v/>
      </c>
      <c r="F99" s="156" t="str">
        <f t="shared" si="13"/>
        <v/>
      </c>
      <c r="G99" s="156" t="str">
        <f t="shared" si="13"/>
        <v/>
      </c>
      <c r="H99" s="156" t="str">
        <f t="shared" si="13"/>
        <v/>
      </c>
      <c r="I99" s="201" t="str">
        <f t="shared" si="13"/>
        <v/>
      </c>
      <c r="J99" s="158" t="str">
        <f t="shared" si="13"/>
        <v/>
      </c>
      <c r="K99" s="159"/>
      <c r="L99" s="159"/>
      <c r="M99" s="159"/>
      <c r="N99" s="159"/>
      <c r="O99" s="159"/>
      <c r="P99" s="159"/>
      <c r="Q99" s="159"/>
      <c r="R99" s="159"/>
      <c r="S99" s="159"/>
      <c r="T99" s="159"/>
      <c r="U99" s="159"/>
      <c r="V99" s="159"/>
      <c r="W99" s="159"/>
      <c r="X99" s="159"/>
      <c r="Y99" s="159"/>
      <c r="Z99" s="160"/>
      <c r="AA99" s="160"/>
      <c r="AB99" s="160"/>
      <c r="AC99" s="160"/>
      <c r="AD99" s="160"/>
      <c r="AE99" s="160"/>
      <c r="AF99" s="160"/>
      <c r="AG99" s="161"/>
      <c r="AH99" s="347" t="str">
        <f>IF(ISBLANK(AH11),"",(AH11))</f>
        <v/>
      </c>
      <c r="AI99" s="131"/>
      <c r="AJ99" s="131"/>
      <c r="AK99" s="131"/>
      <c r="AL99" s="131"/>
      <c r="AM99" s="132"/>
      <c r="AN99" s="128" t="str">
        <f>IF(ISBLANK(AN11),"",(AN11))</f>
        <v/>
      </c>
      <c r="AO99" s="129"/>
      <c r="AP99" s="129"/>
      <c r="AQ99" s="129"/>
      <c r="AR99" s="129"/>
      <c r="AS99" s="132"/>
      <c r="AT99" s="191" t="str">
        <f>IF(ISBLANK(AT11),"",(AT11))</f>
        <v/>
      </c>
      <c r="AU99" s="113" t="str">
        <f>IF(ISBLANK(AU11),"",(AU11))</f>
        <v/>
      </c>
      <c r="AV99" s="113" t="str">
        <f>IF(ISBLANK(AV11),"",(AV11))</f>
        <v/>
      </c>
      <c r="AW99" s="113" t="str">
        <f>IF(ISBLANK(AW11),"",(AW11))</f>
        <v/>
      </c>
      <c r="AX99" s="118" t="str">
        <f>IF(ISBLANK(AX11),"",(AX11))</f>
        <v/>
      </c>
    </row>
    <row r="100" spans="2:65" x14ac:dyDescent="0.2">
      <c r="B100" s="155"/>
      <c r="C100" s="157"/>
      <c r="D100" s="157"/>
      <c r="E100" s="157"/>
      <c r="F100" s="157"/>
      <c r="G100" s="157"/>
      <c r="H100" s="157"/>
      <c r="I100" s="202"/>
      <c r="J100" s="162"/>
      <c r="K100" s="163"/>
      <c r="L100" s="163"/>
      <c r="M100" s="163"/>
      <c r="N100" s="163"/>
      <c r="O100" s="163"/>
      <c r="P100" s="163"/>
      <c r="Q100" s="163"/>
      <c r="R100" s="163"/>
      <c r="S100" s="163"/>
      <c r="T100" s="163"/>
      <c r="U100" s="163"/>
      <c r="V100" s="163"/>
      <c r="W100" s="163"/>
      <c r="X100" s="163"/>
      <c r="Y100" s="163"/>
      <c r="Z100" s="164"/>
      <c r="AA100" s="164"/>
      <c r="AB100" s="164"/>
      <c r="AC100" s="164"/>
      <c r="AD100" s="164"/>
      <c r="AE100" s="164"/>
      <c r="AF100" s="164"/>
      <c r="AG100" s="165"/>
      <c r="AH100" s="348"/>
      <c r="AI100" s="133"/>
      <c r="AJ100" s="133"/>
      <c r="AK100" s="133"/>
      <c r="AL100" s="133"/>
      <c r="AM100" s="134"/>
      <c r="AN100" s="339"/>
      <c r="AO100" s="168"/>
      <c r="AP100" s="168"/>
      <c r="AQ100" s="168"/>
      <c r="AR100" s="168"/>
      <c r="AS100" s="134"/>
      <c r="AT100" s="192"/>
      <c r="AU100" s="193"/>
      <c r="AV100" s="193"/>
      <c r="AW100" s="193"/>
      <c r="AX100" s="221"/>
    </row>
    <row r="101" spans="2:65" ht="9.9" customHeight="1" x14ac:dyDescent="0.2">
      <c r="B101" s="11"/>
      <c r="C101" s="11"/>
      <c r="D101" s="11"/>
      <c r="E101" s="11"/>
      <c r="F101" s="11"/>
      <c r="G101" s="11"/>
      <c r="H101" s="11"/>
      <c r="I101" s="11"/>
      <c r="J101" s="39"/>
      <c r="K101" s="39"/>
      <c r="L101" s="39"/>
      <c r="M101" s="39"/>
      <c r="N101" s="39"/>
      <c r="O101" s="39"/>
      <c r="P101" s="39"/>
      <c r="Q101" s="39"/>
      <c r="R101" s="39"/>
      <c r="S101" s="39"/>
      <c r="T101" s="39"/>
      <c r="U101" s="39"/>
      <c r="V101" s="39"/>
      <c r="W101" s="39"/>
      <c r="X101" s="39"/>
      <c r="Y101" s="39"/>
      <c r="Z101" s="13"/>
      <c r="AA101" s="13"/>
      <c r="AB101" s="13"/>
      <c r="AC101" s="13"/>
      <c r="AD101" s="13"/>
      <c r="AE101" s="13"/>
      <c r="AF101" s="13"/>
      <c r="AG101" s="13"/>
      <c r="AH101" s="177" t="s">
        <v>29</v>
      </c>
      <c r="AI101" s="177"/>
      <c r="AJ101" s="177"/>
      <c r="AK101" s="177"/>
      <c r="AL101" s="177"/>
      <c r="AM101" s="178"/>
      <c r="AN101" s="178"/>
      <c r="AO101" s="178"/>
      <c r="AP101" s="178"/>
      <c r="AQ101" s="177" t="s">
        <v>49</v>
      </c>
      <c r="AR101" s="178"/>
      <c r="AS101" s="178"/>
      <c r="AT101" s="178"/>
      <c r="AU101" s="178"/>
      <c r="AV101" s="178"/>
      <c r="AW101" s="178"/>
      <c r="AX101" s="178"/>
    </row>
    <row r="102" spans="2:65" ht="9.9" customHeight="1" x14ac:dyDescent="0.2">
      <c r="B102" s="11"/>
      <c r="C102" s="11"/>
      <c r="D102" s="11"/>
      <c r="E102" s="11"/>
      <c r="F102" s="11"/>
      <c r="G102" s="11"/>
      <c r="H102" s="11"/>
      <c r="I102" s="11"/>
      <c r="J102" s="39"/>
      <c r="K102" s="39"/>
      <c r="L102" s="39"/>
      <c r="M102" s="39"/>
      <c r="N102" s="39"/>
      <c r="O102" s="39"/>
      <c r="P102" s="39"/>
      <c r="Q102" s="39"/>
      <c r="R102" s="39"/>
      <c r="S102" s="39"/>
      <c r="T102" s="39"/>
      <c r="U102" s="39"/>
      <c r="V102" s="39"/>
      <c r="W102" s="39"/>
      <c r="X102" s="39"/>
      <c r="Y102" s="39"/>
      <c r="Z102" s="13"/>
      <c r="AA102" s="13"/>
      <c r="AB102" s="13"/>
      <c r="AC102" s="13"/>
      <c r="AD102" s="13"/>
      <c r="AE102" s="13"/>
      <c r="AF102" s="13"/>
      <c r="AG102" s="13"/>
      <c r="AH102" s="179"/>
      <c r="AI102" s="179"/>
      <c r="AJ102" s="179"/>
      <c r="AK102" s="179"/>
      <c r="AL102" s="179"/>
      <c r="AM102" s="180"/>
      <c r="AN102" s="180"/>
      <c r="AO102" s="180"/>
      <c r="AP102" s="180"/>
      <c r="AQ102" s="180"/>
      <c r="AR102" s="180"/>
      <c r="AS102" s="180"/>
      <c r="AT102" s="180"/>
      <c r="AU102" s="180"/>
      <c r="AV102" s="180"/>
      <c r="AW102" s="180"/>
      <c r="AX102" s="180"/>
    </row>
    <row r="103" spans="2:65" ht="5.15" customHeight="1" x14ac:dyDescent="0.2"/>
    <row r="104" spans="2:65" x14ac:dyDescent="0.2">
      <c r="B104" s="340" t="s">
        <v>8</v>
      </c>
      <c r="C104" s="341"/>
      <c r="D104" s="341"/>
      <c r="E104" s="341"/>
      <c r="F104" s="341"/>
      <c r="G104" s="342"/>
      <c r="H104" s="175" t="s">
        <v>54</v>
      </c>
      <c r="I104" s="176"/>
      <c r="J104" s="176"/>
      <c r="K104" s="176"/>
      <c r="L104" s="176"/>
      <c r="M104" s="176"/>
      <c r="N104" s="176"/>
      <c r="O104" s="176"/>
      <c r="P104" s="176"/>
      <c r="Q104" s="176"/>
      <c r="R104" s="176"/>
      <c r="S104" s="176"/>
      <c r="T104" s="176"/>
      <c r="U104" s="176"/>
      <c r="V104" s="176"/>
      <c r="W104" s="176"/>
      <c r="X104" s="176"/>
      <c r="Y104" s="344"/>
      <c r="Z104" s="343" t="s">
        <v>9</v>
      </c>
      <c r="AA104" s="343"/>
      <c r="AB104" s="343" t="s">
        <v>58</v>
      </c>
      <c r="AC104" s="343"/>
      <c r="AD104" s="343"/>
      <c r="AE104" s="343"/>
      <c r="AF104" s="343"/>
      <c r="AG104" s="343"/>
      <c r="AH104" s="343" t="s">
        <v>57</v>
      </c>
      <c r="AI104" s="343"/>
      <c r="AJ104" s="343"/>
      <c r="AK104" s="343"/>
      <c r="AL104" s="343"/>
      <c r="AM104" s="343"/>
      <c r="AN104" s="175" t="s">
        <v>55</v>
      </c>
      <c r="AO104" s="176"/>
      <c r="AP104" s="176"/>
      <c r="AQ104" s="176"/>
      <c r="AR104" s="176"/>
      <c r="AS104" s="176"/>
      <c r="AT104" s="222" t="s">
        <v>73</v>
      </c>
      <c r="AU104" s="223"/>
      <c r="AV104" s="345" t="s">
        <v>41</v>
      </c>
      <c r="AW104" s="346"/>
      <c r="AX104" s="217" t="s">
        <v>30</v>
      </c>
      <c r="AY104" s="214"/>
      <c r="AZ104" s="214"/>
      <c r="BA104" s="214"/>
      <c r="BB104" s="214"/>
      <c r="BC104" s="214"/>
      <c r="BD104" s="214"/>
      <c r="BE104" s="214"/>
      <c r="BF104" s="214"/>
      <c r="BG104" s="214"/>
      <c r="BH104" s="214"/>
      <c r="BI104" s="214"/>
      <c r="BJ104" s="214"/>
      <c r="BK104" s="214"/>
      <c r="BL104" s="214"/>
      <c r="BM104" s="215"/>
    </row>
    <row r="105" spans="2:65" ht="13.5" customHeight="1" x14ac:dyDescent="0.2">
      <c r="B105" s="191" t="str">
        <f t="shared" ref="B105:G105" si="14">IF(ISBLANK(B17),"",(B17))</f>
        <v/>
      </c>
      <c r="C105" s="113" t="str">
        <f t="shared" si="14"/>
        <v/>
      </c>
      <c r="D105" s="113" t="str">
        <f t="shared" si="14"/>
        <v/>
      </c>
      <c r="E105" s="113" t="str">
        <f t="shared" si="14"/>
        <v/>
      </c>
      <c r="F105" s="113" t="str">
        <f t="shared" si="14"/>
        <v/>
      </c>
      <c r="G105" s="118" t="str">
        <f t="shared" si="14"/>
        <v/>
      </c>
      <c r="H105" s="100" t="str">
        <f>IF(ISBLANK($H$17),"",($H$17))</f>
        <v/>
      </c>
      <c r="I105" s="101"/>
      <c r="J105" s="101"/>
      <c r="K105" s="101"/>
      <c r="L105" s="101"/>
      <c r="M105" s="101"/>
      <c r="N105" s="101"/>
      <c r="O105" s="101"/>
      <c r="P105" s="101"/>
      <c r="Q105" s="101"/>
      <c r="R105" s="101"/>
      <c r="S105" s="101"/>
      <c r="T105" s="101"/>
      <c r="U105" s="101"/>
      <c r="V105" s="101"/>
      <c r="W105" s="101"/>
      <c r="X105" s="101"/>
      <c r="Y105" s="102"/>
      <c r="Z105" s="111" t="str">
        <f>IF(ISBLANK(Z17),"",(Z17))</f>
        <v>m3</v>
      </c>
      <c r="AA105" s="111"/>
      <c r="AB105" s="112" t="str">
        <f>IF(ISBLANK(AB17),"",(AB17))</f>
        <v/>
      </c>
      <c r="AC105" s="112"/>
      <c r="AD105" s="112"/>
      <c r="AE105" s="112"/>
      <c r="AF105" s="112"/>
      <c r="AG105" s="112"/>
      <c r="AH105" s="110" t="str">
        <f>IF(ISBLANK(AH17),"",(AH17))</f>
        <v/>
      </c>
      <c r="AI105" s="110"/>
      <c r="AJ105" s="110"/>
      <c r="AK105" s="110"/>
      <c r="AL105" s="110"/>
      <c r="AM105" s="110"/>
      <c r="AN105" s="166" t="str">
        <f>IF(ISBLANK(AN17),"",(AN17))</f>
        <v/>
      </c>
      <c r="AO105" s="87"/>
      <c r="AP105" s="87"/>
      <c r="AQ105" s="87"/>
      <c r="AR105" s="87"/>
      <c r="AS105" s="87"/>
      <c r="AT105" s="137">
        <f>IF(ISBLANK(AT17),"",(AT17))</f>
        <v>10</v>
      </c>
      <c r="AU105" s="138"/>
      <c r="AV105" s="211"/>
      <c r="AW105" s="212"/>
      <c r="AX105" s="213"/>
      <c r="AY105" s="214"/>
      <c r="AZ105" s="214"/>
      <c r="BA105" s="214"/>
      <c r="BB105" s="214"/>
      <c r="BC105" s="214"/>
      <c r="BD105" s="214"/>
      <c r="BE105" s="214"/>
      <c r="BF105" s="214"/>
      <c r="BG105" s="214"/>
      <c r="BH105" s="214"/>
      <c r="BI105" s="214"/>
      <c r="BJ105" s="214"/>
      <c r="BK105" s="214"/>
      <c r="BL105" s="214"/>
      <c r="BM105" s="215"/>
    </row>
    <row r="106" spans="2:65" ht="13.5" customHeight="1" x14ac:dyDescent="0.2">
      <c r="B106" s="191"/>
      <c r="C106" s="113"/>
      <c r="D106" s="113"/>
      <c r="E106" s="113"/>
      <c r="F106" s="113"/>
      <c r="G106" s="118"/>
      <c r="H106" s="103"/>
      <c r="I106" s="104"/>
      <c r="J106" s="104"/>
      <c r="K106" s="104"/>
      <c r="L106" s="104"/>
      <c r="M106" s="104"/>
      <c r="N106" s="104"/>
      <c r="O106" s="104"/>
      <c r="P106" s="104"/>
      <c r="Q106" s="104"/>
      <c r="R106" s="104"/>
      <c r="S106" s="104"/>
      <c r="T106" s="104"/>
      <c r="U106" s="104"/>
      <c r="V106" s="104"/>
      <c r="W106" s="104"/>
      <c r="X106" s="104"/>
      <c r="Y106" s="105"/>
      <c r="Z106" s="111"/>
      <c r="AA106" s="111"/>
      <c r="AB106" s="112"/>
      <c r="AC106" s="112"/>
      <c r="AD106" s="112"/>
      <c r="AE106" s="112"/>
      <c r="AF106" s="112"/>
      <c r="AG106" s="112"/>
      <c r="AH106" s="110"/>
      <c r="AI106" s="110"/>
      <c r="AJ106" s="110"/>
      <c r="AK106" s="110"/>
      <c r="AL106" s="110"/>
      <c r="AM106" s="110"/>
      <c r="AN106" s="167"/>
      <c r="AO106" s="90"/>
      <c r="AP106" s="90"/>
      <c r="AQ106" s="90"/>
      <c r="AR106" s="90"/>
      <c r="AS106" s="90"/>
      <c r="AT106" s="139"/>
      <c r="AU106" s="140"/>
      <c r="AV106" s="211"/>
      <c r="AW106" s="212"/>
      <c r="AX106" s="216"/>
      <c r="AY106" s="214"/>
      <c r="AZ106" s="214"/>
      <c r="BA106" s="214"/>
      <c r="BB106" s="214"/>
      <c r="BC106" s="214"/>
      <c r="BD106" s="214"/>
      <c r="BE106" s="214"/>
      <c r="BF106" s="214"/>
      <c r="BG106" s="214"/>
      <c r="BH106" s="214"/>
      <c r="BI106" s="214"/>
      <c r="BJ106" s="214"/>
      <c r="BK106" s="214"/>
      <c r="BL106" s="214"/>
      <c r="BM106" s="215"/>
    </row>
    <row r="107" spans="2:65" ht="13.5" customHeight="1" x14ac:dyDescent="0.2">
      <c r="B107" s="191" t="str">
        <f t="shared" ref="B107:G107" si="15">IF(ISBLANK(B19),"",(B19))</f>
        <v/>
      </c>
      <c r="C107" s="113" t="str">
        <f t="shared" si="15"/>
        <v/>
      </c>
      <c r="D107" s="113" t="str">
        <f t="shared" si="15"/>
        <v/>
      </c>
      <c r="E107" s="113" t="str">
        <f t="shared" si="15"/>
        <v/>
      </c>
      <c r="F107" s="113" t="str">
        <f t="shared" si="15"/>
        <v/>
      </c>
      <c r="G107" s="118" t="str">
        <f t="shared" si="15"/>
        <v/>
      </c>
      <c r="H107" s="100" t="str">
        <f>IF(ISBLANK($H$19),"",($H$19))</f>
        <v/>
      </c>
      <c r="I107" s="101"/>
      <c r="J107" s="101"/>
      <c r="K107" s="101"/>
      <c r="L107" s="101"/>
      <c r="M107" s="101"/>
      <c r="N107" s="101"/>
      <c r="O107" s="101"/>
      <c r="P107" s="101"/>
      <c r="Q107" s="101"/>
      <c r="R107" s="101"/>
      <c r="S107" s="101"/>
      <c r="T107" s="101"/>
      <c r="U107" s="101"/>
      <c r="V107" s="101"/>
      <c r="W107" s="101"/>
      <c r="X107" s="101"/>
      <c r="Y107" s="102"/>
      <c r="Z107" s="111" t="str">
        <f>IF(ISBLANK(Z19),"",(Z19))</f>
        <v/>
      </c>
      <c r="AA107" s="111"/>
      <c r="AB107" s="112" t="str">
        <f>IF(ISBLANK(AB19),"",(AB19))</f>
        <v/>
      </c>
      <c r="AC107" s="112"/>
      <c r="AD107" s="112"/>
      <c r="AE107" s="112"/>
      <c r="AF107" s="112"/>
      <c r="AG107" s="112"/>
      <c r="AH107" s="110" t="str">
        <f>IF(ISBLANK(AH19),"",(AH19))</f>
        <v/>
      </c>
      <c r="AI107" s="110"/>
      <c r="AJ107" s="110"/>
      <c r="AK107" s="110"/>
      <c r="AL107" s="110"/>
      <c r="AM107" s="110"/>
      <c r="AN107" s="166" t="str">
        <f>IF(ISBLANK(AN19),"",(AN19))</f>
        <v/>
      </c>
      <c r="AO107" s="87"/>
      <c r="AP107" s="87"/>
      <c r="AQ107" s="87"/>
      <c r="AR107" s="87"/>
      <c r="AS107" s="87"/>
      <c r="AT107" s="137" t="str">
        <f>IF(ISBLANK(AT19),"",(AT19))</f>
        <v>軽8</v>
      </c>
      <c r="AU107" s="138"/>
      <c r="AV107" s="211"/>
      <c r="AW107" s="212"/>
      <c r="AX107" s="213"/>
      <c r="AY107" s="214"/>
      <c r="AZ107" s="214"/>
      <c r="BA107" s="214"/>
      <c r="BB107" s="214"/>
      <c r="BC107" s="214"/>
      <c r="BD107" s="214"/>
      <c r="BE107" s="214"/>
      <c r="BF107" s="214"/>
      <c r="BG107" s="214"/>
      <c r="BH107" s="214"/>
      <c r="BI107" s="214"/>
      <c r="BJ107" s="214"/>
      <c r="BK107" s="214"/>
      <c r="BL107" s="214"/>
      <c r="BM107" s="215"/>
    </row>
    <row r="108" spans="2:65" ht="13.5" customHeight="1" x14ac:dyDescent="0.2">
      <c r="B108" s="191"/>
      <c r="C108" s="113"/>
      <c r="D108" s="113"/>
      <c r="E108" s="113"/>
      <c r="F108" s="113"/>
      <c r="G108" s="118"/>
      <c r="H108" s="103"/>
      <c r="I108" s="104"/>
      <c r="J108" s="104"/>
      <c r="K108" s="104"/>
      <c r="L108" s="104"/>
      <c r="M108" s="104"/>
      <c r="N108" s="104"/>
      <c r="O108" s="104"/>
      <c r="P108" s="104"/>
      <c r="Q108" s="104"/>
      <c r="R108" s="104"/>
      <c r="S108" s="104"/>
      <c r="T108" s="104"/>
      <c r="U108" s="104"/>
      <c r="V108" s="104"/>
      <c r="W108" s="104"/>
      <c r="X108" s="104"/>
      <c r="Y108" s="105"/>
      <c r="Z108" s="111"/>
      <c r="AA108" s="111"/>
      <c r="AB108" s="112"/>
      <c r="AC108" s="112"/>
      <c r="AD108" s="112"/>
      <c r="AE108" s="112"/>
      <c r="AF108" s="112"/>
      <c r="AG108" s="112"/>
      <c r="AH108" s="110"/>
      <c r="AI108" s="110"/>
      <c r="AJ108" s="110"/>
      <c r="AK108" s="110"/>
      <c r="AL108" s="110"/>
      <c r="AM108" s="110"/>
      <c r="AN108" s="167"/>
      <c r="AO108" s="90"/>
      <c r="AP108" s="90"/>
      <c r="AQ108" s="90"/>
      <c r="AR108" s="90"/>
      <c r="AS108" s="90"/>
      <c r="AT108" s="139"/>
      <c r="AU108" s="140"/>
      <c r="AV108" s="211"/>
      <c r="AW108" s="212"/>
      <c r="AX108" s="216"/>
      <c r="AY108" s="214"/>
      <c r="AZ108" s="214"/>
      <c r="BA108" s="214"/>
      <c r="BB108" s="214"/>
      <c r="BC108" s="214"/>
      <c r="BD108" s="214"/>
      <c r="BE108" s="214"/>
      <c r="BF108" s="214"/>
      <c r="BG108" s="214"/>
      <c r="BH108" s="214"/>
      <c r="BI108" s="214"/>
      <c r="BJ108" s="214"/>
      <c r="BK108" s="214"/>
      <c r="BL108" s="214"/>
      <c r="BM108" s="215"/>
    </row>
    <row r="109" spans="2:65" ht="13.5" customHeight="1" x14ac:dyDescent="0.2">
      <c r="B109" s="191" t="str">
        <f t="shared" ref="B109:H109" si="16">IF(ISBLANK(B21),"",(B21))</f>
        <v/>
      </c>
      <c r="C109" s="113" t="str">
        <f t="shared" si="16"/>
        <v/>
      </c>
      <c r="D109" s="113" t="str">
        <f t="shared" si="16"/>
        <v/>
      </c>
      <c r="E109" s="113" t="str">
        <f t="shared" si="16"/>
        <v/>
      </c>
      <c r="F109" s="113" t="str">
        <f t="shared" si="16"/>
        <v/>
      </c>
      <c r="G109" s="118" t="str">
        <f t="shared" si="16"/>
        <v/>
      </c>
      <c r="H109" s="100" t="str">
        <f t="shared" si="16"/>
        <v/>
      </c>
      <c r="I109" s="101"/>
      <c r="J109" s="101"/>
      <c r="K109" s="101"/>
      <c r="L109" s="101"/>
      <c r="M109" s="101"/>
      <c r="N109" s="101"/>
      <c r="O109" s="101"/>
      <c r="P109" s="101"/>
      <c r="Q109" s="101"/>
      <c r="R109" s="101"/>
      <c r="S109" s="101"/>
      <c r="T109" s="101"/>
      <c r="U109" s="101"/>
      <c r="V109" s="101"/>
      <c r="W109" s="101"/>
      <c r="X109" s="101"/>
      <c r="Y109" s="102"/>
      <c r="Z109" s="111" t="str">
        <f>IF(ISBLANK(Z21),"",(Z21))</f>
        <v/>
      </c>
      <c r="AA109" s="111"/>
      <c r="AB109" s="112" t="str">
        <f>IF(ISBLANK(AB21),"",(AB21))</f>
        <v/>
      </c>
      <c r="AC109" s="112"/>
      <c r="AD109" s="112"/>
      <c r="AE109" s="112"/>
      <c r="AF109" s="112"/>
      <c r="AG109" s="112"/>
      <c r="AH109" s="110" t="str">
        <f>IF(ISBLANK(AH21),"",(AH21))</f>
        <v/>
      </c>
      <c r="AI109" s="110"/>
      <c r="AJ109" s="110"/>
      <c r="AK109" s="110"/>
      <c r="AL109" s="110"/>
      <c r="AM109" s="110"/>
      <c r="AN109" s="166" t="str">
        <f>IF(ISBLANK(AN21),"",(AN21))</f>
        <v/>
      </c>
      <c r="AO109" s="87"/>
      <c r="AP109" s="87"/>
      <c r="AQ109" s="87"/>
      <c r="AR109" s="87"/>
      <c r="AS109" s="87"/>
      <c r="AT109" s="137" t="str">
        <f>IF(ISBLANK(AT21),"",(AT21))</f>
        <v>非</v>
      </c>
      <c r="AU109" s="138"/>
      <c r="AV109" s="211"/>
      <c r="AW109" s="212"/>
      <c r="AX109" s="213"/>
      <c r="AY109" s="214"/>
      <c r="AZ109" s="214"/>
      <c r="BA109" s="214"/>
      <c r="BB109" s="214"/>
      <c r="BC109" s="214"/>
      <c r="BD109" s="214"/>
      <c r="BE109" s="214"/>
      <c r="BF109" s="214"/>
      <c r="BG109" s="214"/>
      <c r="BH109" s="214"/>
      <c r="BI109" s="214"/>
      <c r="BJ109" s="214"/>
      <c r="BK109" s="214"/>
      <c r="BL109" s="214"/>
      <c r="BM109" s="215"/>
    </row>
    <row r="110" spans="2:65" ht="13.5" customHeight="1" x14ac:dyDescent="0.2">
      <c r="B110" s="191"/>
      <c r="C110" s="113"/>
      <c r="D110" s="113"/>
      <c r="E110" s="113"/>
      <c r="F110" s="113"/>
      <c r="G110" s="118"/>
      <c r="H110" s="103"/>
      <c r="I110" s="104"/>
      <c r="J110" s="104"/>
      <c r="K110" s="104"/>
      <c r="L110" s="104"/>
      <c r="M110" s="104"/>
      <c r="N110" s="104"/>
      <c r="O110" s="104"/>
      <c r="P110" s="104"/>
      <c r="Q110" s="104"/>
      <c r="R110" s="104"/>
      <c r="S110" s="104"/>
      <c r="T110" s="104"/>
      <c r="U110" s="104"/>
      <c r="V110" s="104"/>
      <c r="W110" s="104"/>
      <c r="X110" s="104"/>
      <c r="Y110" s="105"/>
      <c r="Z110" s="111"/>
      <c r="AA110" s="111"/>
      <c r="AB110" s="112"/>
      <c r="AC110" s="112"/>
      <c r="AD110" s="112"/>
      <c r="AE110" s="112"/>
      <c r="AF110" s="112"/>
      <c r="AG110" s="112"/>
      <c r="AH110" s="110"/>
      <c r="AI110" s="110"/>
      <c r="AJ110" s="110"/>
      <c r="AK110" s="110"/>
      <c r="AL110" s="110"/>
      <c r="AM110" s="110"/>
      <c r="AN110" s="167"/>
      <c r="AO110" s="90"/>
      <c r="AP110" s="90"/>
      <c r="AQ110" s="90"/>
      <c r="AR110" s="90"/>
      <c r="AS110" s="90"/>
      <c r="AT110" s="139"/>
      <c r="AU110" s="140"/>
      <c r="AV110" s="211"/>
      <c r="AW110" s="212"/>
      <c r="AX110" s="216"/>
      <c r="AY110" s="214"/>
      <c r="AZ110" s="214"/>
      <c r="BA110" s="214"/>
      <c r="BB110" s="214"/>
      <c r="BC110" s="214"/>
      <c r="BD110" s="214"/>
      <c r="BE110" s="214"/>
      <c r="BF110" s="214"/>
      <c r="BG110" s="214"/>
      <c r="BH110" s="214"/>
      <c r="BI110" s="214"/>
      <c r="BJ110" s="214"/>
      <c r="BK110" s="214"/>
      <c r="BL110" s="214"/>
      <c r="BM110" s="215"/>
    </row>
    <row r="111" spans="2:65" ht="13.5" customHeight="1" x14ac:dyDescent="0.2">
      <c r="B111" s="191" t="str">
        <f t="shared" ref="B111:H111" si="17">IF(ISBLANK(B23),"",(B23))</f>
        <v/>
      </c>
      <c r="C111" s="113" t="str">
        <f t="shared" si="17"/>
        <v/>
      </c>
      <c r="D111" s="113" t="str">
        <f t="shared" si="17"/>
        <v/>
      </c>
      <c r="E111" s="113" t="str">
        <f t="shared" si="17"/>
        <v/>
      </c>
      <c r="F111" s="113" t="str">
        <f t="shared" si="17"/>
        <v/>
      </c>
      <c r="G111" s="118" t="str">
        <f t="shared" si="17"/>
        <v/>
      </c>
      <c r="H111" s="100" t="str">
        <f t="shared" si="17"/>
        <v/>
      </c>
      <c r="I111" s="101"/>
      <c r="J111" s="101"/>
      <c r="K111" s="101"/>
      <c r="L111" s="101"/>
      <c r="M111" s="101"/>
      <c r="N111" s="101"/>
      <c r="O111" s="101"/>
      <c r="P111" s="101"/>
      <c r="Q111" s="101"/>
      <c r="R111" s="101"/>
      <c r="S111" s="101"/>
      <c r="T111" s="101"/>
      <c r="U111" s="101"/>
      <c r="V111" s="101"/>
      <c r="W111" s="101"/>
      <c r="X111" s="101"/>
      <c r="Y111" s="102"/>
      <c r="Z111" s="111" t="str">
        <f>IF(ISBLANK(Z23),"",(Z23))</f>
        <v/>
      </c>
      <c r="AA111" s="111"/>
      <c r="AB111" s="112" t="str">
        <f>IF(ISBLANK(AB23),"",(AB23))</f>
        <v/>
      </c>
      <c r="AC111" s="112"/>
      <c r="AD111" s="112"/>
      <c r="AE111" s="112"/>
      <c r="AF111" s="112"/>
      <c r="AG111" s="112"/>
      <c r="AH111" s="110" t="str">
        <f>IF(ISBLANK(AH23),"",(AH23))</f>
        <v/>
      </c>
      <c r="AI111" s="110"/>
      <c r="AJ111" s="110"/>
      <c r="AK111" s="110"/>
      <c r="AL111" s="110"/>
      <c r="AM111" s="110"/>
      <c r="AN111" s="166" t="str">
        <f>IF(ISBLANK(AN23),"",(AN23))</f>
        <v/>
      </c>
      <c r="AO111" s="87"/>
      <c r="AP111" s="87"/>
      <c r="AQ111" s="87"/>
      <c r="AR111" s="87"/>
      <c r="AS111" s="87"/>
      <c r="AT111" s="137">
        <f>IF(ISBLANK(AT23),"",(AT23))</f>
        <v>10</v>
      </c>
      <c r="AU111" s="138"/>
      <c r="AV111" s="211"/>
      <c r="AW111" s="212"/>
      <c r="AX111" s="213"/>
      <c r="AY111" s="214"/>
      <c r="AZ111" s="214"/>
      <c r="BA111" s="214"/>
      <c r="BB111" s="214"/>
      <c r="BC111" s="214"/>
      <c r="BD111" s="214"/>
      <c r="BE111" s="214"/>
      <c r="BF111" s="214"/>
      <c r="BG111" s="214"/>
      <c r="BH111" s="214"/>
      <c r="BI111" s="214"/>
      <c r="BJ111" s="214"/>
      <c r="BK111" s="214"/>
      <c r="BL111" s="214"/>
      <c r="BM111" s="215"/>
    </row>
    <row r="112" spans="2:65" ht="13.5" customHeight="1" x14ac:dyDescent="0.2">
      <c r="B112" s="191"/>
      <c r="C112" s="113"/>
      <c r="D112" s="113"/>
      <c r="E112" s="113"/>
      <c r="F112" s="113"/>
      <c r="G112" s="118"/>
      <c r="H112" s="103"/>
      <c r="I112" s="104"/>
      <c r="J112" s="104"/>
      <c r="K112" s="104"/>
      <c r="L112" s="104"/>
      <c r="M112" s="104"/>
      <c r="N112" s="104"/>
      <c r="O112" s="104"/>
      <c r="P112" s="104"/>
      <c r="Q112" s="104"/>
      <c r="R112" s="104"/>
      <c r="S112" s="104"/>
      <c r="T112" s="104"/>
      <c r="U112" s="104"/>
      <c r="V112" s="104"/>
      <c r="W112" s="104"/>
      <c r="X112" s="104"/>
      <c r="Y112" s="105"/>
      <c r="Z112" s="111"/>
      <c r="AA112" s="111"/>
      <c r="AB112" s="112"/>
      <c r="AC112" s="112"/>
      <c r="AD112" s="112"/>
      <c r="AE112" s="112"/>
      <c r="AF112" s="112"/>
      <c r="AG112" s="112"/>
      <c r="AH112" s="110"/>
      <c r="AI112" s="110"/>
      <c r="AJ112" s="110"/>
      <c r="AK112" s="110"/>
      <c r="AL112" s="110"/>
      <c r="AM112" s="110"/>
      <c r="AN112" s="167"/>
      <c r="AO112" s="90"/>
      <c r="AP112" s="90"/>
      <c r="AQ112" s="90"/>
      <c r="AR112" s="90"/>
      <c r="AS112" s="90"/>
      <c r="AT112" s="139"/>
      <c r="AU112" s="140"/>
      <c r="AV112" s="211"/>
      <c r="AW112" s="212"/>
      <c r="AX112" s="216"/>
      <c r="AY112" s="214"/>
      <c r="AZ112" s="214"/>
      <c r="BA112" s="214"/>
      <c r="BB112" s="214"/>
      <c r="BC112" s="214"/>
      <c r="BD112" s="214"/>
      <c r="BE112" s="214"/>
      <c r="BF112" s="214"/>
      <c r="BG112" s="214"/>
      <c r="BH112" s="214"/>
      <c r="BI112" s="214"/>
      <c r="BJ112" s="214"/>
      <c r="BK112" s="214"/>
      <c r="BL112" s="214"/>
      <c r="BM112" s="215"/>
    </row>
    <row r="113" spans="2:65" ht="13.5" customHeight="1" x14ac:dyDescent="0.2">
      <c r="B113" s="191" t="str">
        <f t="shared" ref="B113:H113" si="18">IF(ISBLANK(B25),"",(B25))</f>
        <v/>
      </c>
      <c r="C113" s="113" t="str">
        <f t="shared" si="18"/>
        <v/>
      </c>
      <c r="D113" s="113" t="str">
        <f t="shared" si="18"/>
        <v/>
      </c>
      <c r="E113" s="113" t="str">
        <f t="shared" si="18"/>
        <v/>
      </c>
      <c r="F113" s="113" t="str">
        <f t="shared" si="18"/>
        <v/>
      </c>
      <c r="G113" s="118" t="str">
        <f t="shared" si="18"/>
        <v/>
      </c>
      <c r="H113" s="100" t="str">
        <f t="shared" si="18"/>
        <v/>
      </c>
      <c r="I113" s="101"/>
      <c r="J113" s="101"/>
      <c r="K113" s="101"/>
      <c r="L113" s="101"/>
      <c r="M113" s="101"/>
      <c r="N113" s="101"/>
      <c r="O113" s="101"/>
      <c r="P113" s="101"/>
      <c r="Q113" s="101"/>
      <c r="R113" s="101"/>
      <c r="S113" s="101"/>
      <c r="T113" s="101"/>
      <c r="U113" s="101"/>
      <c r="V113" s="101"/>
      <c r="W113" s="101"/>
      <c r="X113" s="101"/>
      <c r="Y113" s="102"/>
      <c r="Z113" s="111" t="str">
        <f>IF(ISBLANK(Z25),"",(Z25))</f>
        <v/>
      </c>
      <c r="AA113" s="111"/>
      <c r="AB113" s="112" t="str">
        <f>IF(ISBLANK(AB25),"",(AB25))</f>
        <v/>
      </c>
      <c r="AC113" s="112"/>
      <c r="AD113" s="112"/>
      <c r="AE113" s="112"/>
      <c r="AF113" s="112"/>
      <c r="AG113" s="112"/>
      <c r="AH113" s="110" t="str">
        <f>IF(ISBLANK(AH25),"",(AH25))</f>
        <v/>
      </c>
      <c r="AI113" s="110"/>
      <c r="AJ113" s="110"/>
      <c r="AK113" s="110"/>
      <c r="AL113" s="110"/>
      <c r="AM113" s="110"/>
      <c r="AN113" s="166" t="str">
        <f>IF(ISBLANK(AN25),"",(AN25))</f>
        <v/>
      </c>
      <c r="AO113" s="87"/>
      <c r="AP113" s="87"/>
      <c r="AQ113" s="87"/>
      <c r="AR113" s="87"/>
      <c r="AS113" s="87"/>
      <c r="AT113" s="137">
        <f>IF(ISBLANK(AT25),"",(AT25))</f>
        <v>10</v>
      </c>
      <c r="AU113" s="138"/>
      <c r="AV113" s="211"/>
      <c r="AW113" s="212"/>
      <c r="AX113" s="213"/>
      <c r="AY113" s="214"/>
      <c r="AZ113" s="214"/>
      <c r="BA113" s="214"/>
      <c r="BB113" s="214"/>
      <c r="BC113" s="214"/>
      <c r="BD113" s="214"/>
      <c r="BE113" s="214"/>
      <c r="BF113" s="214"/>
      <c r="BG113" s="214"/>
      <c r="BH113" s="214"/>
      <c r="BI113" s="214"/>
      <c r="BJ113" s="214"/>
      <c r="BK113" s="214"/>
      <c r="BL113" s="214"/>
      <c r="BM113" s="215"/>
    </row>
    <row r="114" spans="2:65" ht="13.5" customHeight="1" x14ac:dyDescent="0.2">
      <c r="B114" s="191"/>
      <c r="C114" s="113"/>
      <c r="D114" s="113"/>
      <c r="E114" s="113"/>
      <c r="F114" s="113"/>
      <c r="G114" s="118"/>
      <c r="H114" s="103"/>
      <c r="I114" s="104"/>
      <c r="J114" s="104"/>
      <c r="K114" s="104"/>
      <c r="L114" s="104"/>
      <c r="M114" s="104"/>
      <c r="N114" s="104"/>
      <c r="O114" s="104"/>
      <c r="P114" s="104"/>
      <c r="Q114" s="104"/>
      <c r="R114" s="104"/>
      <c r="S114" s="104"/>
      <c r="T114" s="104"/>
      <c r="U114" s="104"/>
      <c r="V114" s="104"/>
      <c r="W114" s="104"/>
      <c r="X114" s="104"/>
      <c r="Y114" s="105"/>
      <c r="Z114" s="111"/>
      <c r="AA114" s="111"/>
      <c r="AB114" s="112"/>
      <c r="AC114" s="112"/>
      <c r="AD114" s="112"/>
      <c r="AE114" s="112"/>
      <c r="AF114" s="112"/>
      <c r="AG114" s="112"/>
      <c r="AH114" s="110"/>
      <c r="AI114" s="110"/>
      <c r="AJ114" s="110"/>
      <c r="AK114" s="110"/>
      <c r="AL114" s="110"/>
      <c r="AM114" s="110"/>
      <c r="AN114" s="167"/>
      <c r="AO114" s="90"/>
      <c r="AP114" s="90"/>
      <c r="AQ114" s="90"/>
      <c r="AR114" s="90"/>
      <c r="AS114" s="90"/>
      <c r="AT114" s="139"/>
      <c r="AU114" s="140"/>
      <c r="AV114" s="211"/>
      <c r="AW114" s="212"/>
      <c r="AX114" s="216"/>
      <c r="AY114" s="214"/>
      <c r="AZ114" s="214"/>
      <c r="BA114" s="214"/>
      <c r="BB114" s="214"/>
      <c r="BC114" s="214"/>
      <c r="BD114" s="214"/>
      <c r="BE114" s="214"/>
      <c r="BF114" s="214"/>
      <c r="BG114" s="214"/>
      <c r="BH114" s="214"/>
      <c r="BI114" s="214"/>
      <c r="BJ114" s="214"/>
      <c r="BK114" s="214"/>
      <c r="BL114" s="214"/>
      <c r="BM114" s="215"/>
    </row>
    <row r="115" spans="2:65" ht="13.5" customHeight="1" x14ac:dyDescent="0.2">
      <c r="B115" s="191" t="str">
        <f t="shared" ref="B115:H115" si="19">IF(ISBLANK(B27),"",(B27))</f>
        <v/>
      </c>
      <c r="C115" s="113" t="str">
        <f t="shared" si="19"/>
        <v/>
      </c>
      <c r="D115" s="113" t="str">
        <f t="shared" si="19"/>
        <v/>
      </c>
      <c r="E115" s="113" t="str">
        <f t="shared" si="19"/>
        <v/>
      </c>
      <c r="F115" s="113" t="str">
        <f t="shared" si="19"/>
        <v/>
      </c>
      <c r="G115" s="118" t="str">
        <f t="shared" si="19"/>
        <v/>
      </c>
      <c r="H115" s="100" t="str">
        <f t="shared" si="19"/>
        <v/>
      </c>
      <c r="I115" s="101"/>
      <c r="J115" s="101"/>
      <c r="K115" s="101"/>
      <c r="L115" s="101"/>
      <c r="M115" s="101"/>
      <c r="N115" s="101"/>
      <c r="O115" s="101"/>
      <c r="P115" s="101"/>
      <c r="Q115" s="101"/>
      <c r="R115" s="101"/>
      <c r="S115" s="101"/>
      <c r="T115" s="101"/>
      <c r="U115" s="101"/>
      <c r="V115" s="101"/>
      <c r="W115" s="101"/>
      <c r="X115" s="101"/>
      <c r="Y115" s="102"/>
      <c r="Z115" s="111" t="str">
        <f>IF(ISBLANK(Z27),"",(Z27))</f>
        <v/>
      </c>
      <c r="AA115" s="111"/>
      <c r="AB115" s="112" t="str">
        <f>IF(ISBLANK(AB27),"",(AB27))</f>
        <v/>
      </c>
      <c r="AC115" s="112"/>
      <c r="AD115" s="112"/>
      <c r="AE115" s="112"/>
      <c r="AF115" s="112"/>
      <c r="AG115" s="112"/>
      <c r="AH115" s="110" t="str">
        <f>IF(ISBLANK(AH27),"",(AH27))</f>
        <v/>
      </c>
      <c r="AI115" s="110"/>
      <c r="AJ115" s="110"/>
      <c r="AK115" s="110"/>
      <c r="AL115" s="110"/>
      <c r="AM115" s="110"/>
      <c r="AN115" s="166" t="str">
        <f>IF(ISBLANK(AN27),"",(AN27))</f>
        <v/>
      </c>
      <c r="AO115" s="87"/>
      <c r="AP115" s="87"/>
      <c r="AQ115" s="87"/>
      <c r="AR115" s="87"/>
      <c r="AS115" s="87"/>
      <c r="AT115" s="137">
        <f>IF(ISBLANK(AT27),"",(AT27))</f>
        <v>10</v>
      </c>
      <c r="AU115" s="138"/>
      <c r="AV115" s="211"/>
      <c r="AW115" s="212"/>
      <c r="AX115" s="213"/>
      <c r="AY115" s="214"/>
      <c r="AZ115" s="214"/>
      <c r="BA115" s="214"/>
      <c r="BB115" s="214"/>
      <c r="BC115" s="214"/>
      <c r="BD115" s="214"/>
      <c r="BE115" s="214"/>
      <c r="BF115" s="214"/>
      <c r="BG115" s="214"/>
      <c r="BH115" s="214"/>
      <c r="BI115" s="214"/>
      <c r="BJ115" s="214"/>
      <c r="BK115" s="214"/>
      <c r="BL115" s="214"/>
      <c r="BM115" s="215"/>
    </row>
    <row r="116" spans="2:65" ht="13.5" customHeight="1" x14ac:dyDescent="0.2">
      <c r="B116" s="191"/>
      <c r="C116" s="113"/>
      <c r="D116" s="113"/>
      <c r="E116" s="113"/>
      <c r="F116" s="113"/>
      <c r="G116" s="118"/>
      <c r="H116" s="103"/>
      <c r="I116" s="104"/>
      <c r="J116" s="104"/>
      <c r="K116" s="104"/>
      <c r="L116" s="104"/>
      <c r="M116" s="104"/>
      <c r="N116" s="104"/>
      <c r="O116" s="104"/>
      <c r="P116" s="104"/>
      <c r="Q116" s="104"/>
      <c r="R116" s="104"/>
      <c r="S116" s="104"/>
      <c r="T116" s="104"/>
      <c r="U116" s="104"/>
      <c r="V116" s="104"/>
      <c r="W116" s="104"/>
      <c r="X116" s="104"/>
      <c r="Y116" s="105"/>
      <c r="Z116" s="111"/>
      <c r="AA116" s="111"/>
      <c r="AB116" s="112"/>
      <c r="AC116" s="112"/>
      <c r="AD116" s="112"/>
      <c r="AE116" s="112"/>
      <c r="AF116" s="112"/>
      <c r="AG116" s="112"/>
      <c r="AH116" s="110"/>
      <c r="AI116" s="110"/>
      <c r="AJ116" s="110"/>
      <c r="AK116" s="110"/>
      <c r="AL116" s="110"/>
      <c r="AM116" s="110"/>
      <c r="AN116" s="167"/>
      <c r="AO116" s="90"/>
      <c r="AP116" s="90"/>
      <c r="AQ116" s="90"/>
      <c r="AR116" s="90"/>
      <c r="AS116" s="90"/>
      <c r="AT116" s="139"/>
      <c r="AU116" s="140"/>
      <c r="AV116" s="211"/>
      <c r="AW116" s="212"/>
      <c r="AX116" s="216"/>
      <c r="AY116" s="214"/>
      <c r="AZ116" s="214"/>
      <c r="BA116" s="214"/>
      <c r="BB116" s="214"/>
      <c r="BC116" s="214"/>
      <c r="BD116" s="214"/>
      <c r="BE116" s="214"/>
      <c r="BF116" s="214"/>
      <c r="BG116" s="214"/>
      <c r="BH116" s="214"/>
      <c r="BI116" s="214"/>
      <c r="BJ116" s="214"/>
      <c r="BK116" s="214"/>
      <c r="BL116" s="214"/>
      <c r="BM116" s="215"/>
    </row>
    <row r="117" spans="2:65" ht="13.5" customHeight="1" x14ac:dyDescent="0.2">
      <c r="B117" s="191" t="str">
        <f t="shared" ref="B117:H117" si="20">IF(ISBLANK(B29),"",(B29))</f>
        <v/>
      </c>
      <c r="C117" s="113" t="str">
        <f t="shared" si="20"/>
        <v/>
      </c>
      <c r="D117" s="113" t="str">
        <f t="shared" si="20"/>
        <v/>
      </c>
      <c r="E117" s="113" t="str">
        <f t="shared" si="20"/>
        <v/>
      </c>
      <c r="F117" s="113" t="str">
        <f t="shared" si="20"/>
        <v/>
      </c>
      <c r="G117" s="118" t="str">
        <f t="shared" si="20"/>
        <v/>
      </c>
      <c r="H117" s="100" t="str">
        <f t="shared" si="20"/>
        <v/>
      </c>
      <c r="I117" s="101"/>
      <c r="J117" s="101"/>
      <c r="K117" s="101"/>
      <c r="L117" s="101"/>
      <c r="M117" s="101"/>
      <c r="N117" s="101"/>
      <c r="O117" s="101"/>
      <c r="P117" s="101"/>
      <c r="Q117" s="101"/>
      <c r="R117" s="101"/>
      <c r="S117" s="101"/>
      <c r="T117" s="101"/>
      <c r="U117" s="101"/>
      <c r="V117" s="101"/>
      <c r="W117" s="101"/>
      <c r="X117" s="101"/>
      <c r="Y117" s="102"/>
      <c r="Z117" s="111" t="str">
        <f>IF(ISBLANK(Z29),"",(Z29))</f>
        <v/>
      </c>
      <c r="AA117" s="111"/>
      <c r="AB117" s="112" t="str">
        <f>IF(ISBLANK(AB29),"",(AB29))</f>
        <v/>
      </c>
      <c r="AC117" s="112"/>
      <c r="AD117" s="112"/>
      <c r="AE117" s="112"/>
      <c r="AF117" s="112"/>
      <c r="AG117" s="112"/>
      <c r="AH117" s="110" t="str">
        <f>IF(ISBLANK(AH29),"",(AH29))</f>
        <v/>
      </c>
      <c r="AI117" s="110"/>
      <c r="AJ117" s="110"/>
      <c r="AK117" s="110"/>
      <c r="AL117" s="110"/>
      <c r="AM117" s="110"/>
      <c r="AN117" s="166" t="str">
        <f>IF(ISBLANK(AN29),"",(AN29))</f>
        <v/>
      </c>
      <c r="AO117" s="87"/>
      <c r="AP117" s="87"/>
      <c r="AQ117" s="87"/>
      <c r="AR117" s="87"/>
      <c r="AS117" s="87"/>
      <c r="AT117" s="137">
        <f>IF(ISBLANK(AT29),"",(AT29))</f>
        <v>10</v>
      </c>
      <c r="AU117" s="138"/>
      <c r="AV117" s="211"/>
      <c r="AW117" s="212"/>
      <c r="AX117" s="213"/>
      <c r="AY117" s="214"/>
      <c r="AZ117" s="214"/>
      <c r="BA117" s="214"/>
      <c r="BB117" s="214"/>
      <c r="BC117" s="214"/>
      <c r="BD117" s="214"/>
      <c r="BE117" s="214"/>
      <c r="BF117" s="214"/>
      <c r="BG117" s="214"/>
      <c r="BH117" s="214"/>
      <c r="BI117" s="214"/>
      <c r="BJ117" s="214"/>
      <c r="BK117" s="214"/>
      <c r="BL117" s="214"/>
      <c r="BM117" s="215"/>
    </row>
    <row r="118" spans="2:65" ht="13.5" customHeight="1" x14ac:dyDescent="0.2">
      <c r="B118" s="191"/>
      <c r="C118" s="113"/>
      <c r="D118" s="113"/>
      <c r="E118" s="113"/>
      <c r="F118" s="113"/>
      <c r="G118" s="118"/>
      <c r="H118" s="103"/>
      <c r="I118" s="104"/>
      <c r="J118" s="104"/>
      <c r="K118" s="104"/>
      <c r="L118" s="104"/>
      <c r="M118" s="104"/>
      <c r="N118" s="104"/>
      <c r="O118" s="104"/>
      <c r="P118" s="104"/>
      <c r="Q118" s="104"/>
      <c r="R118" s="104"/>
      <c r="S118" s="104"/>
      <c r="T118" s="104"/>
      <c r="U118" s="104"/>
      <c r="V118" s="104"/>
      <c r="W118" s="104"/>
      <c r="X118" s="104"/>
      <c r="Y118" s="105"/>
      <c r="Z118" s="111"/>
      <c r="AA118" s="111"/>
      <c r="AB118" s="112"/>
      <c r="AC118" s="112"/>
      <c r="AD118" s="112"/>
      <c r="AE118" s="112"/>
      <c r="AF118" s="112"/>
      <c r="AG118" s="112"/>
      <c r="AH118" s="110"/>
      <c r="AI118" s="110"/>
      <c r="AJ118" s="110"/>
      <c r="AK118" s="110"/>
      <c r="AL118" s="110"/>
      <c r="AM118" s="110"/>
      <c r="AN118" s="167"/>
      <c r="AO118" s="90"/>
      <c r="AP118" s="90"/>
      <c r="AQ118" s="90"/>
      <c r="AR118" s="90"/>
      <c r="AS118" s="90"/>
      <c r="AT118" s="139"/>
      <c r="AU118" s="140"/>
      <c r="AV118" s="211"/>
      <c r="AW118" s="212"/>
      <c r="AX118" s="216"/>
      <c r="AY118" s="214"/>
      <c r="AZ118" s="214"/>
      <c r="BA118" s="214"/>
      <c r="BB118" s="214"/>
      <c r="BC118" s="214"/>
      <c r="BD118" s="214"/>
      <c r="BE118" s="214"/>
      <c r="BF118" s="214"/>
      <c r="BG118" s="214"/>
      <c r="BH118" s="214"/>
      <c r="BI118" s="214"/>
      <c r="BJ118" s="214"/>
      <c r="BK118" s="214"/>
      <c r="BL118" s="214"/>
      <c r="BM118" s="215"/>
    </row>
    <row r="119" spans="2:65" ht="13.5" customHeight="1" x14ac:dyDescent="0.2">
      <c r="B119" s="191" t="str">
        <f t="shared" ref="B119:H119" si="21">IF(ISBLANK(B31),"",(B31))</f>
        <v/>
      </c>
      <c r="C119" s="113" t="str">
        <f t="shared" si="21"/>
        <v/>
      </c>
      <c r="D119" s="113" t="str">
        <f t="shared" si="21"/>
        <v/>
      </c>
      <c r="E119" s="113" t="str">
        <f t="shared" si="21"/>
        <v/>
      </c>
      <c r="F119" s="113" t="str">
        <f t="shared" si="21"/>
        <v/>
      </c>
      <c r="G119" s="118" t="str">
        <f t="shared" si="21"/>
        <v/>
      </c>
      <c r="H119" s="100" t="str">
        <f t="shared" si="21"/>
        <v/>
      </c>
      <c r="I119" s="101"/>
      <c r="J119" s="101"/>
      <c r="K119" s="101"/>
      <c r="L119" s="101"/>
      <c r="M119" s="101"/>
      <c r="N119" s="101"/>
      <c r="O119" s="101"/>
      <c r="P119" s="101"/>
      <c r="Q119" s="101"/>
      <c r="R119" s="101"/>
      <c r="S119" s="101"/>
      <c r="T119" s="101"/>
      <c r="U119" s="101"/>
      <c r="V119" s="101"/>
      <c r="W119" s="101"/>
      <c r="X119" s="101"/>
      <c r="Y119" s="102"/>
      <c r="Z119" s="111" t="str">
        <f>IF(ISBLANK(Z31),"",(Z31))</f>
        <v/>
      </c>
      <c r="AA119" s="111"/>
      <c r="AB119" s="112" t="str">
        <f>IF(ISBLANK(AB31),"",(AB31))</f>
        <v/>
      </c>
      <c r="AC119" s="112"/>
      <c r="AD119" s="112"/>
      <c r="AE119" s="112"/>
      <c r="AF119" s="112"/>
      <c r="AG119" s="112"/>
      <c r="AH119" s="110" t="str">
        <f>IF(ISBLANK(AH31),"",(AH31))</f>
        <v/>
      </c>
      <c r="AI119" s="110"/>
      <c r="AJ119" s="110"/>
      <c r="AK119" s="110"/>
      <c r="AL119" s="110"/>
      <c r="AM119" s="110"/>
      <c r="AN119" s="166" t="str">
        <f>IF(ISBLANK(AN31),"",(AN31))</f>
        <v/>
      </c>
      <c r="AO119" s="87"/>
      <c r="AP119" s="87"/>
      <c r="AQ119" s="87"/>
      <c r="AR119" s="87"/>
      <c r="AS119" s="87"/>
      <c r="AT119" s="137">
        <f>IF(ISBLANK(AT31),"",(AT31))</f>
        <v>10</v>
      </c>
      <c r="AU119" s="138"/>
      <c r="AV119" s="211"/>
      <c r="AW119" s="212"/>
      <c r="AX119" s="213"/>
      <c r="AY119" s="214"/>
      <c r="AZ119" s="214"/>
      <c r="BA119" s="214"/>
      <c r="BB119" s="214"/>
      <c r="BC119" s="214"/>
      <c r="BD119" s="214"/>
      <c r="BE119" s="214"/>
      <c r="BF119" s="214"/>
      <c r="BG119" s="214"/>
      <c r="BH119" s="214"/>
      <c r="BI119" s="214"/>
      <c r="BJ119" s="214"/>
      <c r="BK119" s="214"/>
      <c r="BL119" s="214"/>
      <c r="BM119" s="215"/>
    </row>
    <row r="120" spans="2:65" ht="13.5" customHeight="1" x14ac:dyDescent="0.2">
      <c r="B120" s="191"/>
      <c r="C120" s="113"/>
      <c r="D120" s="113"/>
      <c r="E120" s="113"/>
      <c r="F120" s="113"/>
      <c r="G120" s="118"/>
      <c r="H120" s="103"/>
      <c r="I120" s="104"/>
      <c r="J120" s="104"/>
      <c r="K120" s="104"/>
      <c r="L120" s="104"/>
      <c r="M120" s="104"/>
      <c r="N120" s="104"/>
      <c r="O120" s="104"/>
      <c r="P120" s="104"/>
      <c r="Q120" s="104"/>
      <c r="R120" s="104"/>
      <c r="S120" s="104"/>
      <c r="T120" s="104"/>
      <c r="U120" s="104"/>
      <c r="V120" s="104"/>
      <c r="W120" s="104"/>
      <c r="X120" s="104"/>
      <c r="Y120" s="105"/>
      <c r="Z120" s="111"/>
      <c r="AA120" s="111"/>
      <c r="AB120" s="112"/>
      <c r="AC120" s="112"/>
      <c r="AD120" s="112"/>
      <c r="AE120" s="112"/>
      <c r="AF120" s="112"/>
      <c r="AG120" s="112"/>
      <c r="AH120" s="110"/>
      <c r="AI120" s="110"/>
      <c r="AJ120" s="110"/>
      <c r="AK120" s="110"/>
      <c r="AL120" s="110"/>
      <c r="AM120" s="110"/>
      <c r="AN120" s="167"/>
      <c r="AO120" s="90"/>
      <c r="AP120" s="90"/>
      <c r="AQ120" s="90"/>
      <c r="AR120" s="90"/>
      <c r="AS120" s="90"/>
      <c r="AT120" s="139"/>
      <c r="AU120" s="140"/>
      <c r="AV120" s="211"/>
      <c r="AW120" s="212"/>
      <c r="AX120" s="216"/>
      <c r="AY120" s="214"/>
      <c r="AZ120" s="214"/>
      <c r="BA120" s="214"/>
      <c r="BB120" s="214"/>
      <c r="BC120" s="214"/>
      <c r="BD120" s="214"/>
      <c r="BE120" s="214"/>
      <c r="BF120" s="214"/>
      <c r="BG120" s="214"/>
      <c r="BH120" s="214"/>
      <c r="BI120" s="214"/>
      <c r="BJ120" s="214"/>
      <c r="BK120" s="214"/>
      <c r="BL120" s="214"/>
      <c r="BM120" s="215"/>
    </row>
    <row r="121" spans="2:65" ht="13.5" customHeight="1" x14ac:dyDescent="0.2">
      <c r="B121" s="191" t="str">
        <f t="shared" ref="B121:H121" si="22">IF(ISBLANK(B33),"",(B33))</f>
        <v/>
      </c>
      <c r="C121" s="113" t="str">
        <f t="shared" si="22"/>
        <v/>
      </c>
      <c r="D121" s="113" t="str">
        <f t="shared" si="22"/>
        <v/>
      </c>
      <c r="E121" s="113" t="str">
        <f t="shared" si="22"/>
        <v/>
      </c>
      <c r="F121" s="113" t="str">
        <f t="shared" si="22"/>
        <v/>
      </c>
      <c r="G121" s="118" t="str">
        <f t="shared" si="22"/>
        <v/>
      </c>
      <c r="H121" s="100" t="str">
        <f t="shared" si="22"/>
        <v/>
      </c>
      <c r="I121" s="101"/>
      <c r="J121" s="101"/>
      <c r="K121" s="101"/>
      <c r="L121" s="101"/>
      <c r="M121" s="101"/>
      <c r="N121" s="101"/>
      <c r="O121" s="101"/>
      <c r="P121" s="101"/>
      <c r="Q121" s="101"/>
      <c r="R121" s="101"/>
      <c r="S121" s="101"/>
      <c r="T121" s="101"/>
      <c r="U121" s="101"/>
      <c r="V121" s="101"/>
      <c r="W121" s="101"/>
      <c r="X121" s="101"/>
      <c r="Y121" s="102"/>
      <c r="Z121" s="111" t="str">
        <f>IF(ISBLANK(Z33),"",(Z33))</f>
        <v/>
      </c>
      <c r="AA121" s="111"/>
      <c r="AB121" s="112" t="str">
        <f>IF(ISBLANK(AB33),"",(AB33))</f>
        <v/>
      </c>
      <c r="AC121" s="112"/>
      <c r="AD121" s="112"/>
      <c r="AE121" s="112"/>
      <c r="AF121" s="112"/>
      <c r="AG121" s="112"/>
      <c r="AH121" s="110" t="str">
        <f>IF(ISBLANK(AH33),"",(AH33))</f>
        <v/>
      </c>
      <c r="AI121" s="110"/>
      <c r="AJ121" s="110"/>
      <c r="AK121" s="110"/>
      <c r="AL121" s="110"/>
      <c r="AM121" s="110"/>
      <c r="AN121" s="166" t="str">
        <f>IF(ISBLANK(AN33),"",(AN33))</f>
        <v/>
      </c>
      <c r="AO121" s="87"/>
      <c r="AP121" s="87"/>
      <c r="AQ121" s="87"/>
      <c r="AR121" s="87"/>
      <c r="AS121" s="87"/>
      <c r="AT121" s="137">
        <f>IF(ISBLANK(AT33),"",(AT33))</f>
        <v>10</v>
      </c>
      <c r="AU121" s="138"/>
      <c r="AV121" s="211"/>
      <c r="AW121" s="212"/>
      <c r="AX121" s="213"/>
      <c r="AY121" s="214"/>
      <c r="AZ121" s="214"/>
      <c r="BA121" s="214"/>
      <c r="BB121" s="214"/>
      <c r="BC121" s="214"/>
      <c r="BD121" s="214"/>
      <c r="BE121" s="214"/>
      <c r="BF121" s="214"/>
      <c r="BG121" s="214"/>
      <c r="BH121" s="214"/>
      <c r="BI121" s="214"/>
      <c r="BJ121" s="214"/>
      <c r="BK121" s="214"/>
      <c r="BL121" s="214"/>
      <c r="BM121" s="215"/>
    </row>
    <row r="122" spans="2:65" ht="13.5" customHeight="1" x14ac:dyDescent="0.2">
      <c r="B122" s="191"/>
      <c r="C122" s="113"/>
      <c r="D122" s="113"/>
      <c r="E122" s="113"/>
      <c r="F122" s="113"/>
      <c r="G122" s="118"/>
      <c r="H122" s="103"/>
      <c r="I122" s="104"/>
      <c r="J122" s="104"/>
      <c r="K122" s="104"/>
      <c r="L122" s="104"/>
      <c r="M122" s="104"/>
      <c r="N122" s="104"/>
      <c r="O122" s="104"/>
      <c r="P122" s="104"/>
      <c r="Q122" s="104"/>
      <c r="R122" s="104"/>
      <c r="S122" s="104"/>
      <c r="T122" s="104"/>
      <c r="U122" s="104"/>
      <c r="V122" s="104"/>
      <c r="W122" s="104"/>
      <c r="X122" s="104"/>
      <c r="Y122" s="105"/>
      <c r="Z122" s="111"/>
      <c r="AA122" s="111"/>
      <c r="AB122" s="112"/>
      <c r="AC122" s="112"/>
      <c r="AD122" s="112"/>
      <c r="AE122" s="112"/>
      <c r="AF122" s="112"/>
      <c r="AG122" s="112"/>
      <c r="AH122" s="110"/>
      <c r="AI122" s="110"/>
      <c r="AJ122" s="110"/>
      <c r="AK122" s="110"/>
      <c r="AL122" s="110"/>
      <c r="AM122" s="110"/>
      <c r="AN122" s="167"/>
      <c r="AO122" s="90"/>
      <c r="AP122" s="90"/>
      <c r="AQ122" s="90"/>
      <c r="AR122" s="90"/>
      <c r="AS122" s="90"/>
      <c r="AT122" s="139"/>
      <c r="AU122" s="140"/>
      <c r="AV122" s="211"/>
      <c r="AW122" s="212"/>
      <c r="AX122" s="216"/>
      <c r="AY122" s="214"/>
      <c r="AZ122" s="214"/>
      <c r="BA122" s="214"/>
      <c r="BB122" s="214"/>
      <c r="BC122" s="214"/>
      <c r="BD122" s="214"/>
      <c r="BE122" s="214"/>
      <c r="BF122" s="214"/>
      <c r="BG122" s="214"/>
      <c r="BH122" s="214"/>
      <c r="BI122" s="214"/>
      <c r="BJ122" s="214"/>
      <c r="BK122" s="214"/>
      <c r="BL122" s="214"/>
      <c r="BM122" s="215"/>
    </row>
    <row r="123" spans="2:65" ht="13.5" customHeight="1" x14ac:dyDescent="0.2">
      <c r="B123" s="191" t="str">
        <f t="shared" ref="B123:H123" si="23">IF(ISBLANK(B35),"",(B35))</f>
        <v/>
      </c>
      <c r="C123" s="113" t="str">
        <f t="shared" si="23"/>
        <v/>
      </c>
      <c r="D123" s="113" t="str">
        <f t="shared" si="23"/>
        <v/>
      </c>
      <c r="E123" s="113" t="str">
        <f t="shared" si="23"/>
        <v/>
      </c>
      <c r="F123" s="113" t="str">
        <f t="shared" si="23"/>
        <v/>
      </c>
      <c r="G123" s="118" t="str">
        <f t="shared" si="23"/>
        <v/>
      </c>
      <c r="H123" s="100" t="str">
        <f t="shared" si="23"/>
        <v/>
      </c>
      <c r="I123" s="101"/>
      <c r="J123" s="101"/>
      <c r="K123" s="101"/>
      <c r="L123" s="101"/>
      <c r="M123" s="101"/>
      <c r="N123" s="101"/>
      <c r="O123" s="101"/>
      <c r="P123" s="101"/>
      <c r="Q123" s="101"/>
      <c r="R123" s="101"/>
      <c r="S123" s="101"/>
      <c r="T123" s="101"/>
      <c r="U123" s="101"/>
      <c r="V123" s="101"/>
      <c r="W123" s="101"/>
      <c r="X123" s="101"/>
      <c r="Y123" s="102"/>
      <c r="Z123" s="111" t="str">
        <f>IF(ISBLANK(Z35),"",(Z35))</f>
        <v/>
      </c>
      <c r="AA123" s="111"/>
      <c r="AB123" s="112" t="str">
        <f>IF(ISBLANK(AB35),"",(AB35))</f>
        <v/>
      </c>
      <c r="AC123" s="112"/>
      <c r="AD123" s="112"/>
      <c r="AE123" s="112"/>
      <c r="AF123" s="112"/>
      <c r="AG123" s="112"/>
      <c r="AH123" s="110" t="str">
        <f>IF(ISBLANK(AH35),"",(AH35))</f>
        <v/>
      </c>
      <c r="AI123" s="110"/>
      <c r="AJ123" s="110"/>
      <c r="AK123" s="110"/>
      <c r="AL123" s="110"/>
      <c r="AM123" s="110"/>
      <c r="AN123" s="166" t="str">
        <f>IF(ISBLANK(AN35),"",(AN35))</f>
        <v/>
      </c>
      <c r="AO123" s="87"/>
      <c r="AP123" s="87"/>
      <c r="AQ123" s="87"/>
      <c r="AR123" s="87"/>
      <c r="AS123" s="87"/>
      <c r="AT123" s="137">
        <f>IF(ISBLANK(AT35),"",(AT35))</f>
        <v>10</v>
      </c>
      <c r="AU123" s="138"/>
      <c r="AV123" s="211"/>
      <c r="AW123" s="212"/>
      <c r="AX123" s="213"/>
      <c r="AY123" s="214"/>
      <c r="AZ123" s="214"/>
      <c r="BA123" s="214"/>
      <c r="BB123" s="214"/>
      <c r="BC123" s="214"/>
      <c r="BD123" s="214"/>
      <c r="BE123" s="214"/>
      <c r="BF123" s="214"/>
      <c r="BG123" s="214"/>
      <c r="BH123" s="214"/>
      <c r="BI123" s="214"/>
      <c r="BJ123" s="214"/>
      <c r="BK123" s="214"/>
      <c r="BL123" s="214"/>
      <c r="BM123" s="215"/>
    </row>
    <row r="124" spans="2:65" ht="13.5" customHeight="1" x14ac:dyDescent="0.2">
      <c r="B124" s="191"/>
      <c r="C124" s="113"/>
      <c r="D124" s="113"/>
      <c r="E124" s="113"/>
      <c r="F124" s="113"/>
      <c r="G124" s="118"/>
      <c r="H124" s="103"/>
      <c r="I124" s="104"/>
      <c r="J124" s="104"/>
      <c r="K124" s="104"/>
      <c r="L124" s="104"/>
      <c r="M124" s="104"/>
      <c r="N124" s="104"/>
      <c r="O124" s="104"/>
      <c r="P124" s="104"/>
      <c r="Q124" s="104"/>
      <c r="R124" s="104"/>
      <c r="S124" s="104"/>
      <c r="T124" s="104"/>
      <c r="U124" s="104"/>
      <c r="V124" s="104"/>
      <c r="W124" s="104"/>
      <c r="X124" s="104"/>
      <c r="Y124" s="105"/>
      <c r="Z124" s="111"/>
      <c r="AA124" s="111"/>
      <c r="AB124" s="112"/>
      <c r="AC124" s="112"/>
      <c r="AD124" s="112"/>
      <c r="AE124" s="112"/>
      <c r="AF124" s="112"/>
      <c r="AG124" s="112"/>
      <c r="AH124" s="110"/>
      <c r="AI124" s="110"/>
      <c r="AJ124" s="110"/>
      <c r="AK124" s="110"/>
      <c r="AL124" s="110"/>
      <c r="AM124" s="110"/>
      <c r="AN124" s="167"/>
      <c r="AO124" s="90"/>
      <c r="AP124" s="90"/>
      <c r="AQ124" s="90"/>
      <c r="AR124" s="90"/>
      <c r="AS124" s="90"/>
      <c r="AT124" s="139"/>
      <c r="AU124" s="140"/>
      <c r="AV124" s="351"/>
      <c r="AW124" s="352"/>
      <c r="AX124" s="216"/>
      <c r="AY124" s="214"/>
      <c r="AZ124" s="214"/>
      <c r="BA124" s="214"/>
      <c r="BB124" s="214"/>
      <c r="BC124" s="214"/>
      <c r="BD124" s="214"/>
      <c r="BE124" s="214"/>
      <c r="BF124" s="214"/>
      <c r="BG124" s="214"/>
      <c r="BH124" s="214"/>
      <c r="BI124" s="214"/>
      <c r="BJ124" s="214"/>
      <c r="BK124" s="214"/>
      <c r="BL124" s="214"/>
      <c r="BM124" s="215"/>
    </row>
    <row r="125" spans="2:65" ht="13.5" customHeight="1" x14ac:dyDescent="0.2">
      <c r="B125" s="67" t="s">
        <v>28</v>
      </c>
      <c r="V125" s="74" t="s">
        <v>72</v>
      </c>
      <c r="W125" s="75"/>
      <c r="X125" s="75"/>
      <c r="Y125" s="75"/>
      <c r="Z125" s="75"/>
      <c r="AA125" s="76"/>
      <c r="AB125" s="86" t="str">
        <f>IF(ISBLANK($AB$37),"",($AB$37))</f>
        <v/>
      </c>
      <c r="AC125" s="87"/>
      <c r="AD125" s="87"/>
      <c r="AE125" s="87"/>
      <c r="AF125" s="87"/>
      <c r="AG125" s="88"/>
      <c r="AH125" s="331" t="s">
        <v>84</v>
      </c>
      <c r="AI125" s="331"/>
      <c r="AJ125" s="331"/>
      <c r="AK125" s="331"/>
      <c r="AL125" s="331"/>
      <c r="AM125" s="331"/>
      <c r="AN125" s="86">
        <f>IF(ISBLANK($AN$37),"",($AN$37))</f>
        <v>0</v>
      </c>
      <c r="AO125" s="87"/>
      <c r="AP125" s="87"/>
      <c r="AQ125" s="87"/>
      <c r="AR125" s="87"/>
      <c r="AS125" s="88"/>
      <c r="AT125" s="50"/>
      <c r="AU125" s="51"/>
      <c r="AV125" s="41"/>
      <c r="AW125" s="47"/>
    </row>
    <row r="126" spans="2:65" ht="13.5" customHeight="1" x14ac:dyDescent="0.2">
      <c r="B126" s="64" t="s">
        <v>47</v>
      </c>
      <c r="V126" s="77" t="s">
        <v>73</v>
      </c>
      <c r="W126" s="78"/>
      <c r="X126" s="78"/>
      <c r="Y126" s="78">
        <v>10</v>
      </c>
      <c r="Z126" s="78"/>
      <c r="AA126" s="66" t="s">
        <v>74</v>
      </c>
      <c r="AB126" s="89"/>
      <c r="AC126" s="90"/>
      <c r="AD126" s="90"/>
      <c r="AE126" s="90"/>
      <c r="AF126" s="90"/>
      <c r="AG126" s="91"/>
      <c r="AH126" s="332"/>
      <c r="AI126" s="332"/>
      <c r="AJ126" s="332"/>
      <c r="AK126" s="332"/>
      <c r="AL126" s="332"/>
      <c r="AM126" s="332"/>
      <c r="AN126" s="89"/>
      <c r="AO126" s="90"/>
      <c r="AP126" s="90"/>
      <c r="AQ126" s="90"/>
      <c r="AR126" s="90"/>
      <c r="AS126" s="91"/>
      <c r="AT126" s="11"/>
      <c r="AU126" s="59"/>
      <c r="AV126" s="41"/>
      <c r="AW126" s="46" t="s">
        <v>2</v>
      </c>
      <c r="AX126" s="2"/>
      <c r="AY126" s="2"/>
      <c r="AZ126" s="2"/>
      <c r="BA126" s="2"/>
      <c r="BB126" s="2"/>
      <c r="BC126" s="2"/>
      <c r="BD126" s="2"/>
      <c r="BE126" s="2"/>
      <c r="BF126" s="2"/>
      <c r="BG126" s="2"/>
      <c r="BH126" s="2"/>
      <c r="BI126" s="2"/>
      <c r="BJ126" s="2"/>
      <c r="BK126" s="48" t="s">
        <v>42</v>
      </c>
      <c r="BL126" s="2"/>
      <c r="BM126" s="2"/>
    </row>
    <row r="127" spans="2:65" ht="13.5" customHeight="1" x14ac:dyDescent="0.2">
      <c r="B127" s="67"/>
      <c r="V127" s="82" t="s">
        <v>72</v>
      </c>
      <c r="W127" s="83"/>
      <c r="X127" s="83"/>
      <c r="Y127" s="83"/>
      <c r="Z127" s="83"/>
      <c r="AA127" s="84"/>
      <c r="AB127" s="86" t="str">
        <f>IF(ISBLANK($AB$39),"",($AB$39))</f>
        <v/>
      </c>
      <c r="AC127" s="87"/>
      <c r="AD127" s="87"/>
      <c r="AE127" s="87"/>
      <c r="AF127" s="87"/>
      <c r="AG127" s="88"/>
      <c r="AH127" s="79" t="s">
        <v>83</v>
      </c>
      <c r="AI127" s="80"/>
      <c r="AJ127" s="80"/>
      <c r="AK127" s="80"/>
      <c r="AL127" s="80"/>
      <c r="AM127" s="81"/>
      <c r="AN127" s="86">
        <f>IF(ISBLANK($AN$39),"",($AN$39))</f>
        <v>0</v>
      </c>
      <c r="AO127" s="87"/>
      <c r="AP127" s="87"/>
      <c r="AQ127" s="87"/>
      <c r="AR127" s="87"/>
      <c r="AS127" s="88"/>
      <c r="AT127" s="11"/>
      <c r="AU127" s="11"/>
      <c r="AV127" s="41"/>
      <c r="AW127" s="41"/>
    </row>
    <row r="128" spans="2:65" ht="13.5" customHeight="1" x14ac:dyDescent="0.2">
      <c r="B128" s="194" t="s">
        <v>32</v>
      </c>
      <c r="C128" s="195"/>
      <c r="D128" s="195"/>
      <c r="E128" s="195"/>
      <c r="F128" s="195"/>
      <c r="G128" s="195"/>
      <c r="H128" s="195"/>
      <c r="I128" s="195"/>
      <c r="J128" s="195"/>
      <c r="K128" s="195"/>
      <c r="L128" s="195"/>
      <c r="M128" s="195"/>
      <c r="N128" s="195"/>
      <c r="O128" s="195"/>
      <c r="P128" s="195"/>
      <c r="Q128" s="195"/>
      <c r="R128" s="195"/>
      <c r="S128" s="195"/>
      <c r="T128" s="195"/>
      <c r="U128" s="196"/>
      <c r="V128" s="114" t="s">
        <v>73</v>
      </c>
      <c r="W128" s="115"/>
      <c r="X128" s="115"/>
      <c r="Y128" s="62" t="s">
        <v>80</v>
      </c>
      <c r="Z128" s="62">
        <v>8</v>
      </c>
      <c r="AA128" s="63" t="s">
        <v>74</v>
      </c>
      <c r="AB128" s="89"/>
      <c r="AC128" s="90"/>
      <c r="AD128" s="90"/>
      <c r="AE128" s="90"/>
      <c r="AF128" s="90"/>
      <c r="AG128" s="91"/>
      <c r="AH128" s="82"/>
      <c r="AI128" s="83"/>
      <c r="AJ128" s="83"/>
      <c r="AK128" s="83"/>
      <c r="AL128" s="83"/>
      <c r="AM128" s="84"/>
      <c r="AN128" s="89"/>
      <c r="AO128" s="90"/>
      <c r="AP128" s="90"/>
      <c r="AQ128" s="90"/>
      <c r="AR128" s="90"/>
      <c r="AS128" s="91"/>
      <c r="AT128" s="11"/>
      <c r="AU128" s="11"/>
      <c r="AV128" s="41"/>
      <c r="AW128" s="41"/>
    </row>
    <row r="129" spans="2:56" ht="13.5" customHeight="1" x14ac:dyDescent="0.2">
      <c r="B129" s="197"/>
      <c r="C129" s="198"/>
      <c r="D129" s="198"/>
      <c r="E129" s="198"/>
      <c r="F129" s="198"/>
      <c r="G129" s="198"/>
      <c r="H129" s="198"/>
      <c r="I129" s="198"/>
      <c r="J129" s="198"/>
      <c r="K129" s="198"/>
      <c r="L129" s="198"/>
      <c r="M129" s="198"/>
      <c r="N129" s="198"/>
      <c r="O129" s="198"/>
      <c r="P129" s="198"/>
      <c r="Q129" s="198"/>
      <c r="R129" s="198"/>
      <c r="S129" s="198"/>
      <c r="T129" s="198"/>
      <c r="U129" s="349"/>
      <c r="V129" s="71" t="s">
        <v>86</v>
      </c>
      <c r="W129" s="72"/>
      <c r="X129" s="72"/>
      <c r="Y129" s="72"/>
      <c r="Z129" s="72"/>
      <c r="AA129" s="73"/>
      <c r="AB129" s="86" t="e">
        <f>IF(ISBLANK($AB$41),"",($AB$41))</f>
        <v>#VALUE!</v>
      </c>
      <c r="AC129" s="87"/>
      <c r="AD129" s="87"/>
      <c r="AE129" s="87"/>
      <c r="AF129" s="87"/>
      <c r="AG129" s="88"/>
      <c r="AH129" s="71" t="s">
        <v>81</v>
      </c>
      <c r="AI129" s="72"/>
      <c r="AJ129" s="72"/>
      <c r="AK129" s="72"/>
      <c r="AL129" s="72"/>
      <c r="AM129" s="73"/>
      <c r="AN129" s="86">
        <f>IF(ISBLANK($AN$41),"",($AN$41))</f>
        <v>0</v>
      </c>
      <c r="AO129" s="87"/>
      <c r="AP129" s="87"/>
      <c r="AQ129" s="87"/>
      <c r="AR129" s="87"/>
      <c r="AS129" s="88"/>
      <c r="AT129" s="11"/>
      <c r="AU129" s="11"/>
      <c r="AV129" s="41"/>
      <c r="AW129" s="41"/>
    </row>
    <row r="130" spans="2:56" ht="13.5" customHeight="1" x14ac:dyDescent="0.2">
      <c r="B130" s="197"/>
      <c r="C130" s="198"/>
      <c r="D130" s="198"/>
      <c r="E130" s="198"/>
      <c r="F130" s="198"/>
      <c r="G130" s="198"/>
      <c r="H130" s="198"/>
      <c r="I130" s="198"/>
      <c r="J130" s="198"/>
      <c r="K130" s="198"/>
      <c r="L130" s="198"/>
      <c r="M130" s="198"/>
      <c r="N130" s="198"/>
      <c r="O130" s="198"/>
      <c r="P130" s="198"/>
      <c r="Q130" s="198"/>
      <c r="R130" s="198"/>
      <c r="S130" s="198"/>
      <c r="T130" s="198"/>
      <c r="U130" s="349"/>
      <c r="V130" s="71"/>
      <c r="W130" s="72"/>
      <c r="X130" s="72"/>
      <c r="Y130" s="72"/>
      <c r="Z130" s="72"/>
      <c r="AA130" s="73"/>
      <c r="AB130" s="89"/>
      <c r="AC130" s="90"/>
      <c r="AD130" s="90"/>
      <c r="AE130" s="90"/>
      <c r="AF130" s="90"/>
      <c r="AG130" s="91"/>
      <c r="AH130" s="71"/>
      <c r="AI130" s="72"/>
      <c r="AJ130" s="72"/>
      <c r="AK130" s="72"/>
      <c r="AL130" s="72"/>
      <c r="AM130" s="73"/>
      <c r="AN130" s="89"/>
      <c r="AO130" s="90"/>
      <c r="AP130" s="90"/>
      <c r="AQ130" s="90"/>
      <c r="AR130" s="90"/>
      <c r="AS130" s="91"/>
      <c r="AT130" s="11"/>
      <c r="AU130" s="11"/>
      <c r="AV130" s="41"/>
      <c r="AW130" s="41"/>
    </row>
    <row r="131" spans="2:56" ht="14" x14ac:dyDescent="0.2">
      <c r="B131" s="199"/>
      <c r="C131" s="200"/>
      <c r="D131" s="200"/>
      <c r="E131" s="200"/>
      <c r="F131" s="200"/>
      <c r="G131" s="200"/>
      <c r="H131" s="200"/>
      <c r="I131" s="200"/>
      <c r="J131" s="200"/>
      <c r="K131" s="200"/>
      <c r="L131" s="200"/>
      <c r="M131" s="200"/>
      <c r="N131" s="200"/>
      <c r="O131" s="200"/>
      <c r="P131" s="200"/>
      <c r="Q131" s="200"/>
      <c r="R131" s="200"/>
      <c r="S131" s="200"/>
      <c r="T131" s="200"/>
      <c r="U131" s="350"/>
      <c r="V131" s="71" t="s">
        <v>88</v>
      </c>
      <c r="W131" s="72"/>
      <c r="X131" s="72"/>
      <c r="Y131" s="72"/>
      <c r="Z131" s="72"/>
      <c r="AA131" s="73"/>
      <c r="AB131" s="87" t="e">
        <f>IF(ISBLANK($AB$43),"",($AB$43))</f>
        <v>#VALUE!</v>
      </c>
      <c r="AC131" s="87"/>
      <c r="AD131" s="87"/>
      <c r="AE131" s="87"/>
      <c r="AF131" s="87"/>
      <c r="AG131" s="87"/>
      <c r="AH131" s="85" t="s">
        <v>87</v>
      </c>
      <c r="AI131" s="72"/>
      <c r="AJ131" s="72"/>
      <c r="AK131" s="72"/>
      <c r="AL131" s="72"/>
      <c r="AM131" s="73"/>
      <c r="AN131" s="86" t="str">
        <f>IF(ISBLANK($AN$43),"",($AN$43))</f>
        <v/>
      </c>
      <c r="AO131" s="87"/>
      <c r="AP131" s="87"/>
      <c r="AQ131" s="87"/>
      <c r="AR131" s="87"/>
      <c r="AS131" s="88"/>
      <c r="AT131" s="8"/>
      <c r="AU131" s="8"/>
      <c r="AV131" s="8"/>
      <c r="AW131" s="8"/>
      <c r="AX131" s="8"/>
      <c r="AY131" s="8"/>
      <c r="AZ131" s="8"/>
      <c r="BA131" s="8"/>
      <c r="BB131" s="8"/>
      <c r="BC131" s="8"/>
      <c r="BD131" s="8"/>
    </row>
    <row r="132" spans="2:56" x14ac:dyDescent="0.2">
      <c r="B132" s="20" t="s">
        <v>75</v>
      </c>
      <c r="V132" s="71"/>
      <c r="W132" s="72"/>
      <c r="X132" s="72"/>
      <c r="Y132" s="72"/>
      <c r="Z132" s="72"/>
      <c r="AA132" s="73"/>
      <c r="AB132" s="90"/>
      <c r="AC132" s="90"/>
      <c r="AD132" s="90"/>
      <c r="AE132" s="90"/>
      <c r="AF132" s="90"/>
      <c r="AG132" s="90"/>
      <c r="AH132" s="71"/>
      <c r="AI132" s="72"/>
      <c r="AJ132" s="72"/>
      <c r="AK132" s="72"/>
      <c r="AL132" s="72"/>
      <c r="AM132" s="73"/>
      <c r="AN132" s="89"/>
      <c r="AO132" s="90"/>
      <c r="AP132" s="90"/>
      <c r="AQ132" s="90"/>
      <c r="AR132" s="90"/>
      <c r="AS132" s="91"/>
    </row>
  </sheetData>
  <mergeCells count="644">
    <mergeCell ref="C1:F1"/>
    <mergeCell ref="BA1:BI1"/>
    <mergeCell ref="AV2:AW3"/>
    <mergeCell ref="AY2:AZ3"/>
    <mergeCell ref="U3:AE4"/>
    <mergeCell ref="AF3:AL4"/>
    <mergeCell ref="BC3:BG3"/>
    <mergeCell ref="D4:N5"/>
    <mergeCell ref="AZ4:BM4"/>
    <mergeCell ref="B10:I10"/>
    <mergeCell ref="J10:AG10"/>
    <mergeCell ref="AH10:AM10"/>
    <mergeCell ref="AN10:AS10"/>
    <mergeCell ref="AT10:AX10"/>
    <mergeCell ref="B11:B12"/>
    <mergeCell ref="C11:C12"/>
    <mergeCell ref="D11:D12"/>
    <mergeCell ref="E11:E12"/>
    <mergeCell ref="F11:F12"/>
    <mergeCell ref="AT11:AT12"/>
    <mergeCell ref="AU11:AU12"/>
    <mergeCell ref="AV11:AV12"/>
    <mergeCell ref="AW11:AW12"/>
    <mergeCell ref="AX11:AX12"/>
    <mergeCell ref="AH13:AP14"/>
    <mergeCell ref="AQ13:AX14"/>
    <mergeCell ref="G11:G12"/>
    <mergeCell ref="H11:H12"/>
    <mergeCell ref="I11:I12"/>
    <mergeCell ref="J11:AG12"/>
    <mergeCell ref="AH11:AM12"/>
    <mergeCell ref="AN11:AS12"/>
    <mergeCell ref="AT16:AU16"/>
    <mergeCell ref="B16:G16"/>
    <mergeCell ref="H16:Y16"/>
    <mergeCell ref="Z16:AA16"/>
    <mergeCell ref="AB16:AG16"/>
    <mergeCell ref="AH16:AM16"/>
    <mergeCell ref="AN16:AS16"/>
    <mergeCell ref="B17:B18"/>
    <mergeCell ref="C17:C18"/>
    <mergeCell ref="D17:D18"/>
    <mergeCell ref="E17:E18"/>
    <mergeCell ref="F17:F18"/>
    <mergeCell ref="G17:G18"/>
    <mergeCell ref="H17:Y18"/>
    <mergeCell ref="Z17:AA18"/>
    <mergeCell ref="AB17:AG18"/>
    <mergeCell ref="AH17:AM18"/>
    <mergeCell ref="AN17:AS18"/>
    <mergeCell ref="AT17:AU18"/>
    <mergeCell ref="BA17:BK17"/>
    <mergeCell ref="AX18:BM19"/>
    <mergeCell ref="B19:B20"/>
    <mergeCell ref="C19:C20"/>
    <mergeCell ref="D19:D20"/>
    <mergeCell ref="E19:E20"/>
    <mergeCell ref="F19:F20"/>
    <mergeCell ref="AT19:AU20"/>
    <mergeCell ref="AX20:BM21"/>
    <mergeCell ref="B21:B22"/>
    <mergeCell ref="C21:C22"/>
    <mergeCell ref="D21:D22"/>
    <mergeCell ref="E21:E22"/>
    <mergeCell ref="F21:F22"/>
    <mergeCell ref="G21:G22"/>
    <mergeCell ref="H21:Y22"/>
    <mergeCell ref="Z21:AA22"/>
    <mergeCell ref="G19:G20"/>
    <mergeCell ref="H19:Y20"/>
    <mergeCell ref="Z19:AA20"/>
    <mergeCell ref="AB19:AG20"/>
    <mergeCell ref="AH19:AM20"/>
    <mergeCell ref="AN19:AS20"/>
    <mergeCell ref="AB21:AG22"/>
    <mergeCell ref="AH21:AM22"/>
    <mergeCell ref="AN21:AS22"/>
    <mergeCell ref="AT21:AU22"/>
    <mergeCell ref="AX22:BM23"/>
    <mergeCell ref="B23:B24"/>
    <mergeCell ref="C23:C24"/>
    <mergeCell ref="D23:D24"/>
    <mergeCell ref="E23:E24"/>
    <mergeCell ref="F23:F24"/>
    <mergeCell ref="AT23:AU24"/>
    <mergeCell ref="AX24:BM26"/>
    <mergeCell ref="B25:B26"/>
    <mergeCell ref="C25:C26"/>
    <mergeCell ref="D25:D26"/>
    <mergeCell ref="E25:E26"/>
    <mergeCell ref="F25:F26"/>
    <mergeCell ref="G25:G26"/>
    <mergeCell ref="H25:Y26"/>
    <mergeCell ref="Z25:AA26"/>
    <mergeCell ref="G23:G24"/>
    <mergeCell ref="H23:Y24"/>
    <mergeCell ref="Z23:AA24"/>
    <mergeCell ref="AB23:AG24"/>
    <mergeCell ref="AH23:AM24"/>
    <mergeCell ref="AN23:AS24"/>
    <mergeCell ref="AB27:AG28"/>
    <mergeCell ref="AH27:AM28"/>
    <mergeCell ref="AN27:AS28"/>
    <mergeCell ref="AT27:AU28"/>
    <mergeCell ref="AB25:AG26"/>
    <mergeCell ref="AH25:AM26"/>
    <mergeCell ref="AN25:AS26"/>
    <mergeCell ref="AT25:AU26"/>
    <mergeCell ref="B27:B28"/>
    <mergeCell ref="C27:C28"/>
    <mergeCell ref="D27:D28"/>
    <mergeCell ref="E27:E28"/>
    <mergeCell ref="F27:F28"/>
    <mergeCell ref="G27:G28"/>
    <mergeCell ref="AT31:AU32"/>
    <mergeCell ref="AX31:BM32"/>
    <mergeCell ref="AH29:AM30"/>
    <mergeCell ref="AN29:AS30"/>
    <mergeCell ref="AT29:AU30"/>
    <mergeCell ref="B31:B32"/>
    <mergeCell ref="C31:C32"/>
    <mergeCell ref="D31:D32"/>
    <mergeCell ref="E31:E32"/>
    <mergeCell ref="F31:F32"/>
    <mergeCell ref="G31:G32"/>
    <mergeCell ref="H31:Y32"/>
    <mergeCell ref="AX27:BM30"/>
    <mergeCell ref="B29:B30"/>
    <mergeCell ref="C29:C30"/>
    <mergeCell ref="D29:D30"/>
    <mergeCell ref="E29:E30"/>
    <mergeCell ref="F29:F30"/>
    <mergeCell ref="G29:G30"/>
    <mergeCell ref="H29:Y30"/>
    <mergeCell ref="Z29:AA30"/>
    <mergeCell ref="AB29:AG30"/>
    <mergeCell ref="H27:Y28"/>
    <mergeCell ref="Z27:AA28"/>
    <mergeCell ref="C33:C34"/>
    <mergeCell ref="D33:D34"/>
    <mergeCell ref="E33:E34"/>
    <mergeCell ref="F33:F34"/>
    <mergeCell ref="G33:G34"/>
    <mergeCell ref="Z31:AA32"/>
    <mergeCell ref="AB31:AG32"/>
    <mergeCell ref="AH31:AM32"/>
    <mergeCell ref="AN31:AS32"/>
    <mergeCell ref="AX35:BM36"/>
    <mergeCell ref="V37:AA37"/>
    <mergeCell ref="AB37:AG38"/>
    <mergeCell ref="AH37:AM38"/>
    <mergeCell ref="AN37:AS38"/>
    <mergeCell ref="V38:X38"/>
    <mergeCell ref="Y38:Z38"/>
    <mergeCell ref="AX33:BM34"/>
    <mergeCell ref="H33:Y34"/>
    <mergeCell ref="Z33:AA34"/>
    <mergeCell ref="AB33:AG34"/>
    <mergeCell ref="AH33:AM34"/>
    <mergeCell ref="AN33:AS34"/>
    <mergeCell ref="AT33:AU34"/>
    <mergeCell ref="AT35:AU36"/>
    <mergeCell ref="B33:B34"/>
    <mergeCell ref="V39:AA39"/>
    <mergeCell ref="AB39:AG40"/>
    <mergeCell ref="AH39:AM40"/>
    <mergeCell ref="AN39:AS40"/>
    <mergeCell ref="B40:U40"/>
    <mergeCell ref="V40:X40"/>
    <mergeCell ref="AH35:AM36"/>
    <mergeCell ref="AN35:AS36"/>
    <mergeCell ref="B35:B36"/>
    <mergeCell ref="C35:C36"/>
    <mergeCell ref="D35:D36"/>
    <mergeCell ref="E35:E36"/>
    <mergeCell ref="F35:F36"/>
    <mergeCell ref="G35:G36"/>
    <mergeCell ref="H35:Y36"/>
    <mergeCell ref="Z35:AA36"/>
    <mergeCell ref="AB35:AG36"/>
    <mergeCell ref="B43:U43"/>
    <mergeCell ref="V43:AA44"/>
    <mergeCell ref="AB43:AG44"/>
    <mergeCell ref="AH43:AM44"/>
    <mergeCell ref="AN43:AS44"/>
    <mergeCell ref="AT43:BN44"/>
    <mergeCell ref="B41:U41"/>
    <mergeCell ref="V41:AA42"/>
    <mergeCell ref="AB41:AG42"/>
    <mergeCell ref="AH41:AM42"/>
    <mergeCell ref="AN41:AS42"/>
    <mergeCell ref="B42:U42"/>
    <mergeCell ref="C45:F45"/>
    <mergeCell ref="BA45:BI45"/>
    <mergeCell ref="AV46:AW47"/>
    <mergeCell ref="AY46:AZ47"/>
    <mergeCell ref="U47:AE48"/>
    <mergeCell ref="AF47:AL48"/>
    <mergeCell ref="BC47:BG47"/>
    <mergeCell ref="D48:N49"/>
    <mergeCell ref="AZ48:BM48"/>
    <mergeCell ref="BE54:BM54"/>
    <mergeCell ref="B55:B56"/>
    <mergeCell ref="C55:C56"/>
    <mergeCell ref="D55:D56"/>
    <mergeCell ref="E55:E56"/>
    <mergeCell ref="F55:F56"/>
    <mergeCell ref="G55:G56"/>
    <mergeCell ref="H55:H56"/>
    <mergeCell ref="I55:I56"/>
    <mergeCell ref="J55:AG56"/>
    <mergeCell ref="B54:I54"/>
    <mergeCell ref="J54:AG54"/>
    <mergeCell ref="AH54:AM54"/>
    <mergeCell ref="AN54:AS54"/>
    <mergeCell ref="AT54:AX54"/>
    <mergeCell ref="AY54:BD54"/>
    <mergeCell ref="AX55:AX56"/>
    <mergeCell ref="BE55:BF56"/>
    <mergeCell ref="AH57:AP58"/>
    <mergeCell ref="AQ57:AX58"/>
    <mergeCell ref="B60:G60"/>
    <mergeCell ref="H60:Y60"/>
    <mergeCell ref="Z60:AA60"/>
    <mergeCell ref="AB60:AG60"/>
    <mergeCell ref="AH60:AM60"/>
    <mergeCell ref="AN60:AS60"/>
    <mergeCell ref="AH55:AM56"/>
    <mergeCell ref="AN55:AS56"/>
    <mergeCell ref="AT55:AT56"/>
    <mergeCell ref="AU55:AU56"/>
    <mergeCell ref="AV55:AV56"/>
    <mergeCell ref="AW55:AW56"/>
    <mergeCell ref="AT60:AU60"/>
    <mergeCell ref="AV60:AW60"/>
    <mergeCell ref="AX60:BE60"/>
    <mergeCell ref="BF60:BM60"/>
    <mergeCell ref="B61:B62"/>
    <mergeCell ref="C61:C62"/>
    <mergeCell ref="D61:D62"/>
    <mergeCell ref="E61:E62"/>
    <mergeCell ref="F61:F62"/>
    <mergeCell ref="G61:G62"/>
    <mergeCell ref="BH61:BI62"/>
    <mergeCell ref="BJ61:BK62"/>
    <mergeCell ref="BL61:BM62"/>
    <mergeCell ref="H61:Y62"/>
    <mergeCell ref="Z61:AA62"/>
    <mergeCell ref="AB61:AG62"/>
    <mergeCell ref="AH61:AM62"/>
    <mergeCell ref="AN61:AS62"/>
    <mergeCell ref="AT61:AU62"/>
    <mergeCell ref="B63:B64"/>
    <mergeCell ref="C63:C64"/>
    <mergeCell ref="D63:D64"/>
    <mergeCell ref="E63:E64"/>
    <mergeCell ref="F63:F64"/>
    <mergeCell ref="G63:G64"/>
    <mergeCell ref="AV61:AW62"/>
    <mergeCell ref="AX61:BE62"/>
    <mergeCell ref="BF61:BG62"/>
    <mergeCell ref="AV63:AW64"/>
    <mergeCell ref="AX63:BE64"/>
    <mergeCell ref="BF63:BG64"/>
    <mergeCell ref="BH63:BI64"/>
    <mergeCell ref="BJ63:BK64"/>
    <mergeCell ref="BL63:BM64"/>
    <mergeCell ref="H63:Y64"/>
    <mergeCell ref="Z63:AA64"/>
    <mergeCell ref="AB63:AG64"/>
    <mergeCell ref="AH63:AM64"/>
    <mergeCell ref="AN63:AS64"/>
    <mergeCell ref="AT63:AU64"/>
    <mergeCell ref="BH65:BI66"/>
    <mergeCell ref="BJ65:BK66"/>
    <mergeCell ref="BL65:BM66"/>
    <mergeCell ref="H65:Y66"/>
    <mergeCell ref="Z65:AA66"/>
    <mergeCell ref="AB65:AG66"/>
    <mergeCell ref="AH65:AM66"/>
    <mergeCell ref="AN65:AS66"/>
    <mergeCell ref="AT65:AU66"/>
    <mergeCell ref="B67:B68"/>
    <mergeCell ref="C67:C68"/>
    <mergeCell ref="D67:D68"/>
    <mergeCell ref="E67:E68"/>
    <mergeCell ref="F67:F68"/>
    <mergeCell ref="G67:G68"/>
    <mergeCell ref="AV65:AW66"/>
    <mergeCell ref="AX65:BE66"/>
    <mergeCell ref="BF65:BG66"/>
    <mergeCell ref="B65:B66"/>
    <mergeCell ref="C65:C66"/>
    <mergeCell ref="D65:D66"/>
    <mergeCell ref="E65:E66"/>
    <mergeCell ref="F65:F66"/>
    <mergeCell ref="G65:G66"/>
    <mergeCell ref="AV67:AW68"/>
    <mergeCell ref="AX67:BE68"/>
    <mergeCell ref="BF67:BG68"/>
    <mergeCell ref="BH67:BI68"/>
    <mergeCell ref="BJ67:BK68"/>
    <mergeCell ref="BL67:BM68"/>
    <mergeCell ref="H67:Y68"/>
    <mergeCell ref="Z67:AA68"/>
    <mergeCell ref="AB67:AG68"/>
    <mergeCell ref="AH67:AM68"/>
    <mergeCell ref="AN67:AS68"/>
    <mergeCell ref="AT67:AU68"/>
    <mergeCell ref="BH69:BI70"/>
    <mergeCell ref="BJ69:BK70"/>
    <mergeCell ref="BL69:BM70"/>
    <mergeCell ref="H69:Y70"/>
    <mergeCell ref="Z69:AA70"/>
    <mergeCell ref="AB69:AG70"/>
    <mergeCell ref="AH69:AM70"/>
    <mergeCell ref="AN69:AS70"/>
    <mergeCell ref="AT69:AU70"/>
    <mergeCell ref="B71:B72"/>
    <mergeCell ref="C71:C72"/>
    <mergeCell ref="D71:D72"/>
    <mergeCell ref="E71:E72"/>
    <mergeCell ref="F71:F72"/>
    <mergeCell ref="G71:G72"/>
    <mergeCell ref="AV69:AW70"/>
    <mergeCell ref="AX69:BE70"/>
    <mergeCell ref="BF69:BG70"/>
    <mergeCell ref="B69:B70"/>
    <mergeCell ref="C69:C70"/>
    <mergeCell ref="D69:D70"/>
    <mergeCell ref="E69:E70"/>
    <mergeCell ref="F69:F70"/>
    <mergeCell ref="G69:G70"/>
    <mergeCell ref="AV71:AW72"/>
    <mergeCell ref="AX71:BE72"/>
    <mergeCell ref="BF71:BG72"/>
    <mergeCell ref="BH71:BI72"/>
    <mergeCell ref="BJ71:BK72"/>
    <mergeCell ref="BL71:BM72"/>
    <mergeCell ref="H71:Y72"/>
    <mergeCell ref="Z71:AA72"/>
    <mergeCell ref="AB71:AG72"/>
    <mergeCell ref="AH71:AM72"/>
    <mergeCell ref="AN71:AS72"/>
    <mergeCell ref="AT71:AU72"/>
    <mergeCell ref="BH73:BI74"/>
    <mergeCell ref="BJ73:BK74"/>
    <mergeCell ref="BL73:BM74"/>
    <mergeCell ref="H73:Y74"/>
    <mergeCell ref="Z73:AA74"/>
    <mergeCell ref="AB73:AG74"/>
    <mergeCell ref="AH73:AM74"/>
    <mergeCell ref="AN73:AS74"/>
    <mergeCell ref="AT73:AU74"/>
    <mergeCell ref="B75:B76"/>
    <mergeCell ref="C75:C76"/>
    <mergeCell ref="D75:D76"/>
    <mergeCell ref="E75:E76"/>
    <mergeCell ref="F75:F76"/>
    <mergeCell ref="G75:G76"/>
    <mergeCell ref="AV73:AW74"/>
    <mergeCell ref="AX73:BE74"/>
    <mergeCell ref="BF73:BG74"/>
    <mergeCell ref="B73:B74"/>
    <mergeCell ref="C73:C74"/>
    <mergeCell ref="D73:D74"/>
    <mergeCell ref="E73:E74"/>
    <mergeCell ref="F73:F74"/>
    <mergeCell ref="G73:G74"/>
    <mergeCell ref="AV75:AW76"/>
    <mergeCell ref="AX75:BE76"/>
    <mergeCell ref="BF75:BG76"/>
    <mergeCell ref="BH75:BI76"/>
    <mergeCell ref="BJ75:BK76"/>
    <mergeCell ref="BL75:BM76"/>
    <mergeCell ref="H75:Y76"/>
    <mergeCell ref="Z75:AA76"/>
    <mergeCell ref="AB75:AG76"/>
    <mergeCell ref="AH75:AM76"/>
    <mergeCell ref="AN75:AS76"/>
    <mergeCell ref="AT75:AU76"/>
    <mergeCell ref="BH77:BI78"/>
    <mergeCell ref="BJ77:BK78"/>
    <mergeCell ref="BL77:BM78"/>
    <mergeCell ref="H77:Y78"/>
    <mergeCell ref="Z77:AA78"/>
    <mergeCell ref="AB77:AG78"/>
    <mergeCell ref="AH77:AM78"/>
    <mergeCell ref="AN77:AS78"/>
    <mergeCell ref="AT77:AU78"/>
    <mergeCell ref="B79:B80"/>
    <mergeCell ref="C79:C80"/>
    <mergeCell ref="D79:D80"/>
    <mergeCell ref="E79:E80"/>
    <mergeCell ref="F79:F80"/>
    <mergeCell ref="G79:G80"/>
    <mergeCell ref="AV77:AW78"/>
    <mergeCell ref="AX77:BE78"/>
    <mergeCell ref="BF77:BG78"/>
    <mergeCell ref="B77:B78"/>
    <mergeCell ref="C77:C78"/>
    <mergeCell ref="D77:D78"/>
    <mergeCell ref="E77:E78"/>
    <mergeCell ref="F77:F78"/>
    <mergeCell ref="G77:G78"/>
    <mergeCell ref="BH79:BI80"/>
    <mergeCell ref="BJ79:BK80"/>
    <mergeCell ref="BL79:BM80"/>
    <mergeCell ref="H79:Y80"/>
    <mergeCell ref="Z79:AA80"/>
    <mergeCell ref="AB79:AG80"/>
    <mergeCell ref="AH79:AM80"/>
    <mergeCell ref="AN79:AS80"/>
    <mergeCell ref="AT79:AU80"/>
    <mergeCell ref="V81:AA81"/>
    <mergeCell ref="AB81:AG82"/>
    <mergeCell ref="AH81:AM82"/>
    <mergeCell ref="AN81:AS82"/>
    <mergeCell ref="V82:X82"/>
    <mergeCell ref="Y82:Z82"/>
    <mergeCell ref="AV79:AW80"/>
    <mergeCell ref="AX79:BE80"/>
    <mergeCell ref="BF79:BG80"/>
    <mergeCell ref="B85:U85"/>
    <mergeCell ref="V85:AA86"/>
    <mergeCell ref="AB85:AG86"/>
    <mergeCell ref="AH85:AM86"/>
    <mergeCell ref="AN85:AS86"/>
    <mergeCell ref="B86:U86"/>
    <mergeCell ref="V83:AA83"/>
    <mergeCell ref="AB83:AG84"/>
    <mergeCell ref="AH83:AM84"/>
    <mergeCell ref="AN83:AS84"/>
    <mergeCell ref="B84:U84"/>
    <mergeCell ref="V84:X84"/>
    <mergeCell ref="BA89:BI89"/>
    <mergeCell ref="AV90:AW91"/>
    <mergeCell ref="AY90:AZ91"/>
    <mergeCell ref="U91:AE92"/>
    <mergeCell ref="AF91:AL92"/>
    <mergeCell ref="BC91:BG91"/>
    <mergeCell ref="B87:U87"/>
    <mergeCell ref="V87:AA88"/>
    <mergeCell ref="AB87:AG88"/>
    <mergeCell ref="AH87:AM88"/>
    <mergeCell ref="AN87:AS88"/>
    <mergeCell ref="C89:F89"/>
    <mergeCell ref="E99:E100"/>
    <mergeCell ref="F99:F100"/>
    <mergeCell ref="G99:G100"/>
    <mergeCell ref="D92:N93"/>
    <mergeCell ref="AZ92:BM92"/>
    <mergeCell ref="B98:I98"/>
    <mergeCell ref="J98:AG98"/>
    <mergeCell ref="AH98:AM98"/>
    <mergeCell ref="AN98:AS98"/>
    <mergeCell ref="AT98:AX98"/>
    <mergeCell ref="AU99:AU100"/>
    <mergeCell ref="AV99:AV100"/>
    <mergeCell ref="AW99:AW100"/>
    <mergeCell ref="AX99:AX100"/>
    <mergeCell ref="E105:E106"/>
    <mergeCell ref="F105:F106"/>
    <mergeCell ref="G105:G106"/>
    <mergeCell ref="H105:Y106"/>
    <mergeCell ref="B104:G104"/>
    <mergeCell ref="H104:Y104"/>
    <mergeCell ref="AH101:AP102"/>
    <mergeCell ref="AQ101:AX102"/>
    <mergeCell ref="H99:H100"/>
    <mergeCell ref="I99:I100"/>
    <mergeCell ref="J99:AG100"/>
    <mergeCell ref="AH99:AM100"/>
    <mergeCell ref="AN99:AS100"/>
    <mergeCell ref="AT99:AT100"/>
    <mergeCell ref="AT104:AU104"/>
    <mergeCell ref="AV104:AW104"/>
    <mergeCell ref="AX104:BM104"/>
    <mergeCell ref="Z104:AA104"/>
    <mergeCell ref="AB104:AG104"/>
    <mergeCell ref="AH104:AM104"/>
    <mergeCell ref="AN104:AS104"/>
    <mergeCell ref="B99:B100"/>
    <mergeCell ref="C99:C100"/>
    <mergeCell ref="D99:D100"/>
    <mergeCell ref="AX105:BM106"/>
    <mergeCell ref="B107:B108"/>
    <mergeCell ref="C107:C108"/>
    <mergeCell ref="D107:D108"/>
    <mergeCell ref="E107:E108"/>
    <mergeCell ref="F107:F108"/>
    <mergeCell ref="G107:G108"/>
    <mergeCell ref="H107:Y108"/>
    <mergeCell ref="Z107:AA108"/>
    <mergeCell ref="AB107:AG108"/>
    <mergeCell ref="Z105:AA106"/>
    <mergeCell ref="AB105:AG106"/>
    <mergeCell ref="AH105:AM106"/>
    <mergeCell ref="AN105:AS106"/>
    <mergeCell ref="AT105:AU106"/>
    <mergeCell ref="AV105:AW106"/>
    <mergeCell ref="AH107:AM108"/>
    <mergeCell ref="AN107:AS108"/>
    <mergeCell ref="AT107:AU108"/>
    <mergeCell ref="AV107:AW108"/>
    <mergeCell ref="AX107:BM108"/>
    <mergeCell ref="B105:B106"/>
    <mergeCell ref="C105:C106"/>
    <mergeCell ref="D105:D106"/>
    <mergeCell ref="B109:B110"/>
    <mergeCell ref="C109:C110"/>
    <mergeCell ref="D109:D110"/>
    <mergeCell ref="E109:E110"/>
    <mergeCell ref="F109:F110"/>
    <mergeCell ref="AT109:AU110"/>
    <mergeCell ref="AV109:AW110"/>
    <mergeCell ref="AX109:BM110"/>
    <mergeCell ref="B111:B112"/>
    <mergeCell ref="C111:C112"/>
    <mergeCell ref="D111:D112"/>
    <mergeCell ref="E111:E112"/>
    <mergeCell ref="F111:F112"/>
    <mergeCell ref="G111:G112"/>
    <mergeCell ref="H111:Y112"/>
    <mergeCell ref="G109:G110"/>
    <mergeCell ref="H109:Y110"/>
    <mergeCell ref="Z109:AA110"/>
    <mergeCell ref="AB109:AG110"/>
    <mergeCell ref="AH109:AM110"/>
    <mergeCell ref="AN109:AS110"/>
    <mergeCell ref="AX111:BM112"/>
    <mergeCell ref="Z111:AA112"/>
    <mergeCell ref="AB111:AG112"/>
    <mergeCell ref="B113:B114"/>
    <mergeCell ref="C113:C114"/>
    <mergeCell ref="D113:D114"/>
    <mergeCell ref="E113:E114"/>
    <mergeCell ref="F113:F114"/>
    <mergeCell ref="G113:G114"/>
    <mergeCell ref="H113:Y114"/>
    <mergeCell ref="Z113:AA114"/>
    <mergeCell ref="AB113:AG114"/>
    <mergeCell ref="AH111:AM112"/>
    <mergeCell ref="AN111:AS112"/>
    <mergeCell ref="AT111:AU112"/>
    <mergeCell ref="AV111:AW112"/>
    <mergeCell ref="AH113:AM114"/>
    <mergeCell ref="AN113:AS114"/>
    <mergeCell ref="AT113:AU114"/>
    <mergeCell ref="AV113:AW114"/>
    <mergeCell ref="AX113:BM114"/>
    <mergeCell ref="B115:B116"/>
    <mergeCell ref="C115:C116"/>
    <mergeCell ref="D115:D116"/>
    <mergeCell ref="E115:E116"/>
    <mergeCell ref="F115:F116"/>
    <mergeCell ref="AT115:AU116"/>
    <mergeCell ref="AV115:AW116"/>
    <mergeCell ref="AX115:BM116"/>
    <mergeCell ref="B117:B118"/>
    <mergeCell ref="C117:C118"/>
    <mergeCell ref="D117:D118"/>
    <mergeCell ref="E117:E118"/>
    <mergeCell ref="F117:F118"/>
    <mergeCell ref="G117:G118"/>
    <mergeCell ref="H117:Y118"/>
    <mergeCell ref="G115:G116"/>
    <mergeCell ref="H115:Y116"/>
    <mergeCell ref="Z115:AA116"/>
    <mergeCell ref="AB115:AG116"/>
    <mergeCell ref="AH115:AM116"/>
    <mergeCell ref="AN115:AS116"/>
    <mergeCell ref="AX117:BM118"/>
    <mergeCell ref="Z117:AA118"/>
    <mergeCell ref="AB117:AG118"/>
    <mergeCell ref="B119:B120"/>
    <mergeCell ref="C119:C120"/>
    <mergeCell ref="D119:D120"/>
    <mergeCell ref="E119:E120"/>
    <mergeCell ref="F119:F120"/>
    <mergeCell ref="G119:G120"/>
    <mergeCell ref="H119:Y120"/>
    <mergeCell ref="Z119:AA120"/>
    <mergeCell ref="AB119:AG120"/>
    <mergeCell ref="AH117:AM118"/>
    <mergeCell ref="AN117:AS118"/>
    <mergeCell ref="AT117:AU118"/>
    <mergeCell ref="AV117:AW118"/>
    <mergeCell ref="AH119:AM120"/>
    <mergeCell ref="AN119:AS120"/>
    <mergeCell ref="AT119:AU120"/>
    <mergeCell ref="AV119:AW120"/>
    <mergeCell ref="AX119:BM120"/>
    <mergeCell ref="B121:B122"/>
    <mergeCell ref="C121:C122"/>
    <mergeCell ref="D121:D122"/>
    <mergeCell ref="E121:E122"/>
    <mergeCell ref="F121:F122"/>
    <mergeCell ref="AT121:AU122"/>
    <mergeCell ref="AV121:AW122"/>
    <mergeCell ref="AX121:BM122"/>
    <mergeCell ref="B123:B124"/>
    <mergeCell ref="C123:C124"/>
    <mergeCell ref="D123:D124"/>
    <mergeCell ref="E123:E124"/>
    <mergeCell ref="F123:F124"/>
    <mergeCell ref="G123:G124"/>
    <mergeCell ref="H123:Y124"/>
    <mergeCell ref="G121:G122"/>
    <mergeCell ref="H121:Y122"/>
    <mergeCell ref="Z121:AA122"/>
    <mergeCell ref="AB121:AG122"/>
    <mergeCell ref="AH121:AM122"/>
    <mergeCell ref="AN121:AS122"/>
    <mergeCell ref="V127:AA127"/>
    <mergeCell ref="AB127:AG128"/>
    <mergeCell ref="AH127:AM128"/>
    <mergeCell ref="AN127:AS128"/>
    <mergeCell ref="B128:U128"/>
    <mergeCell ref="V128:X128"/>
    <mergeCell ref="AX123:BM124"/>
    <mergeCell ref="V125:AA125"/>
    <mergeCell ref="AB125:AG126"/>
    <mergeCell ref="AH125:AM126"/>
    <mergeCell ref="AN125:AS126"/>
    <mergeCell ref="V126:X126"/>
    <mergeCell ref="Y126:Z126"/>
    <mergeCell ref="Z123:AA124"/>
    <mergeCell ref="AB123:AG124"/>
    <mergeCell ref="AH123:AM124"/>
    <mergeCell ref="AN123:AS124"/>
    <mergeCell ref="AT123:AU124"/>
    <mergeCell ref="AV123:AW124"/>
    <mergeCell ref="B131:U131"/>
    <mergeCell ref="V131:AA132"/>
    <mergeCell ref="AB131:AG132"/>
    <mergeCell ref="AH131:AM132"/>
    <mergeCell ref="AN131:AS132"/>
    <mergeCell ref="B129:U129"/>
    <mergeCell ref="V129:AA130"/>
    <mergeCell ref="AB129:AG130"/>
    <mergeCell ref="AH129:AM130"/>
    <mergeCell ref="AN129:AS130"/>
    <mergeCell ref="B130:U130"/>
  </mergeCells>
  <phoneticPr fontId="2"/>
  <dataValidations count="1">
    <dataValidation type="list" allowBlank="1" showInputMessage="1" showErrorMessage="1" sqref="AT17:AU36">
      <formula1>"10,軽8,非"</formula1>
    </dataValidation>
  </dataValidations>
  <pageMargins left="0.59055118110236227" right="0.19685039370078741" top="0.59055118110236227" bottom="0.39370078740157483" header="0.51181102362204722" footer="0.31496062992125984"/>
  <pageSetup paperSize="9" orientation="landscape" r:id="rId1"/>
  <headerFooter alignWithMargins="0">
    <oddFooter>&amp;R（須山建設株式会社）</oddFooter>
  </headerFooter>
  <rowBreaks count="2" manualBreakCount="2">
    <brk id="44" max="16383" man="1"/>
    <brk id="8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44"/>
  <sheetViews>
    <sheetView topLeftCell="A22" zoomScale="75" workbookViewId="0">
      <selection activeCell="AQ49" sqref="AQ49"/>
    </sheetView>
  </sheetViews>
  <sheetFormatPr defaultRowHeight="13" x14ac:dyDescent="0.2"/>
  <cols>
    <col min="1" max="65" width="2.08984375" customWidth="1"/>
    <col min="66" max="66" width="2.1796875" customWidth="1"/>
    <col min="67" max="72" width="2.08984375" customWidth="1"/>
  </cols>
  <sheetData>
    <row r="1" spans="2:61" x14ac:dyDescent="0.2">
      <c r="B1" s="19" t="s">
        <v>59</v>
      </c>
      <c r="C1" s="296" t="s">
        <v>14</v>
      </c>
      <c r="D1" s="297"/>
      <c r="E1" s="297"/>
      <c r="F1" s="298"/>
      <c r="G1" s="9"/>
      <c r="H1" s="9" t="s">
        <v>15</v>
      </c>
      <c r="I1" s="9"/>
      <c r="J1" s="9"/>
      <c r="K1" s="9"/>
      <c r="L1" s="9"/>
      <c r="M1" s="9"/>
      <c r="N1" s="9"/>
      <c r="O1" s="9"/>
      <c r="AT1" s="20" t="s">
        <v>17</v>
      </c>
      <c r="BA1" s="357"/>
      <c r="BB1" s="357"/>
      <c r="BC1" s="357"/>
      <c r="BD1" s="357"/>
      <c r="BE1" s="357"/>
      <c r="BF1" s="357"/>
      <c r="BG1" s="357"/>
      <c r="BH1" s="357"/>
      <c r="BI1" s="357"/>
    </row>
    <row r="2" spans="2:61" x14ac:dyDescent="0.2">
      <c r="B2" s="9"/>
      <c r="C2" s="9" t="s">
        <v>16</v>
      </c>
      <c r="D2" s="9"/>
      <c r="E2" s="9"/>
      <c r="F2" s="9"/>
      <c r="G2" s="9"/>
      <c r="H2" s="9"/>
      <c r="I2" s="9"/>
      <c r="J2" s="9"/>
      <c r="K2" s="9"/>
      <c r="L2" s="9"/>
      <c r="M2" s="9"/>
      <c r="N2" s="9"/>
      <c r="O2" s="9"/>
      <c r="AO2" s="20" t="s">
        <v>20</v>
      </c>
      <c r="AP2" s="9"/>
      <c r="AQ2" s="9"/>
      <c r="AR2" s="9"/>
      <c r="AS2" s="9"/>
      <c r="AT2" s="9"/>
      <c r="AV2" s="359" t="s">
        <v>22</v>
      </c>
      <c r="AW2" s="360"/>
      <c r="AY2" s="359" t="s">
        <v>23</v>
      </c>
      <c r="AZ2" s="360"/>
    </row>
    <row r="3" spans="2:61" x14ac:dyDescent="0.2">
      <c r="U3" s="353" t="s">
        <v>27</v>
      </c>
      <c r="V3" s="353"/>
      <c r="W3" s="353"/>
      <c r="X3" s="353"/>
      <c r="Y3" s="353"/>
      <c r="Z3" s="353"/>
      <c r="AA3" s="353"/>
      <c r="AB3" s="353"/>
      <c r="AC3" s="353"/>
      <c r="AD3" s="353"/>
      <c r="AE3" s="353"/>
      <c r="AO3" s="20" t="s">
        <v>21</v>
      </c>
      <c r="AP3" s="9"/>
      <c r="AQ3" s="9"/>
      <c r="AR3" s="9"/>
      <c r="AS3" s="9"/>
      <c r="AT3" s="9"/>
      <c r="AV3" s="360"/>
      <c r="AW3" s="360"/>
      <c r="AY3" s="360"/>
      <c r="AZ3" s="360"/>
      <c r="BB3" s="20" t="s">
        <v>19</v>
      </c>
      <c r="BC3" s="358"/>
      <c r="BD3" s="358"/>
      <c r="BE3" s="358"/>
      <c r="BF3" s="358"/>
      <c r="BG3" s="358"/>
      <c r="BH3" s="20" t="s">
        <v>18</v>
      </c>
    </row>
    <row r="4" spans="2:61" x14ac:dyDescent="0.2">
      <c r="D4" s="299" t="s">
        <v>24</v>
      </c>
      <c r="E4" s="299"/>
      <c r="F4" s="299"/>
      <c r="G4" s="299"/>
      <c r="H4" s="299"/>
      <c r="I4" s="299"/>
      <c r="J4" s="299"/>
      <c r="K4" s="299"/>
      <c r="L4" s="299"/>
      <c r="M4" s="299"/>
      <c r="N4" s="299"/>
      <c r="U4" s="353"/>
      <c r="V4" s="353"/>
      <c r="W4" s="353"/>
      <c r="X4" s="353"/>
      <c r="Y4" s="353"/>
      <c r="Z4" s="353"/>
      <c r="AA4" s="353"/>
      <c r="AB4" s="353"/>
      <c r="AC4" s="353"/>
      <c r="AD4" s="353"/>
      <c r="AE4" s="353"/>
      <c r="AF4" t="s">
        <v>26</v>
      </c>
      <c r="AO4" s="9"/>
      <c r="AP4" s="9"/>
      <c r="AQ4" s="9"/>
      <c r="AR4" s="9"/>
      <c r="AS4" s="9"/>
      <c r="AT4" s="9"/>
    </row>
    <row r="5" spans="2:61" x14ac:dyDescent="0.2">
      <c r="D5" s="299"/>
      <c r="E5" s="299"/>
      <c r="F5" s="299"/>
      <c r="G5" s="299"/>
      <c r="H5" s="299"/>
      <c r="I5" s="299"/>
      <c r="J5" s="299"/>
      <c r="K5" s="299"/>
      <c r="L5" s="299"/>
      <c r="M5" s="299"/>
      <c r="N5" s="299"/>
      <c r="P5" s="26" t="s">
        <v>25</v>
      </c>
      <c r="AO5" s="9"/>
      <c r="AP5" s="9"/>
      <c r="AQ5" s="18" t="s">
        <v>3</v>
      </c>
      <c r="AR5" s="9"/>
      <c r="AS5" s="9"/>
      <c r="AT5" s="9"/>
    </row>
    <row r="6" spans="2:61" ht="5.15" customHeight="1" x14ac:dyDescent="0.2">
      <c r="AO6" s="9"/>
      <c r="AP6" s="9"/>
      <c r="AQ6" s="18"/>
      <c r="AR6" s="9"/>
      <c r="AS6" s="9"/>
      <c r="AT6" s="9"/>
    </row>
    <row r="7" spans="2:61" x14ac:dyDescent="0.2">
      <c r="AO7" s="9"/>
      <c r="AP7" s="9"/>
      <c r="AQ7" s="18" t="s">
        <v>4</v>
      </c>
      <c r="AR7" s="9"/>
      <c r="AS7" s="9"/>
      <c r="AT7" s="9"/>
    </row>
    <row r="8" spans="2:61" ht="5.15" customHeight="1" x14ac:dyDescent="0.2">
      <c r="AF8" s="22"/>
      <c r="AG8" s="22"/>
      <c r="AH8" s="22"/>
      <c r="AI8" s="22"/>
      <c r="AJ8" s="22"/>
      <c r="AK8" s="22"/>
      <c r="AL8" s="22"/>
      <c r="AM8" s="22"/>
      <c r="AN8" s="22"/>
      <c r="AO8" s="22"/>
      <c r="AQ8" s="3"/>
    </row>
    <row r="9" spans="2:61" x14ac:dyDescent="0.2">
      <c r="AF9" s="22"/>
      <c r="AG9" s="22"/>
      <c r="AH9" s="22"/>
      <c r="AI9" s="22"/>
      <c r="AJ9" s="22"/>
      <c r="AK9" s="22"/>
      <c r="AL9" s="22"/>
      <c r="AM9" s="22"/>
      <c r="AN9" s="22"/>
      <c r="AO9" s="22"/>
      <c r="AQ9" s="18" t="s">
        <v>5</v>
      </c>
    </row>
    <row r="10" spans="2:61" x14ac:dyDescent="0.2">
      <c r="B10" s="255" t="s">
        <v>56</v>
      </c>
      <c r="C10" s="255"/>
      <c r="D10" s="255"/>
      <c r="E10" s="255"/>
      <c r="F10" s="255"/>
      <c r="G10" s="255"/>
      <c r="H10" s="255"/>
      <c r="I10" s="255"/>
      <c r="J10" s="227" t="s">
        <v>52</v>
      </c>
      <c r="K10" s="228"/>
      <c r="L10" s="228"/>
      <c r="M10" s="228"/>
      <c r="N10" s="228"/>
      <c r="O10" s="228"/>
      <c r="P10" s="228"/>
      <c r="Q10" s="228"/>
      <c r="R10" s="228"/>
      <c r="S10" s="228"/>
      <c r="T10" s="228"/>
      <c r="U10" s="228"/>
      <c r="V10" s="228"/>
      <c r="W10" s="228"/>
      <c r="X10" s="228"/>
      <c r="Y10" s="228"/>
      <c r="Z10" s="214"/>
      <c r="AA10" s="214"/>
      <c r="AB10" s="214"/>
      <c r="AC10" s="214"/>
      <c r="AD10" s="214"/>
      <c r="AE10" s="214"/>
      <c r="AF10" s="214"/>
      <c r="AG10" s="215"/>
      <c r="AH10" s="227" t="s">
        <v>12</v>
      </c>
      <c r="AI10" s="228"/>
      <c r="AJ10" s="228"/>
      <c r="AK10" s="228"/>
      <c r="AL10" s="228"/>
      <c r="AM10" s="254"/>
      <c r="AN10" s="227" t="s">
        <v>13</v>
      </c>
      <c r="AO10" s="228"/>
      <c r="AP10" s="228"/>
      <c r="AQ10" s="228"/>
      <c r="AR10" s="228"/>
      <c r="AS10" s="215"/>
      <c r="AT10" s="310" t="s">
        <v>0</v>
      </c>
      <c r="AU10" s="311"/>
      <c r="AV10" s="311"/>
      <c r="AW10" s="311"/>
      <c r="AX10" s="312"/>
    </row>
    <row r="11" spans="2:61" x14ac:dyDescent="0.2">
      <c r="B11" s="271"/>
      <c r="C11" s="256"/>
      <c r="D11" s="256"/>
      <c r="E11" s="256"/>
      <c r="F11" s="256"/>
      <c r="G11" s="256"/>
      <c r="H11" s="256"/>
      <c r="I11" s="307"/>
      <c r="J11" s="383"/>
      <c r="K11" s="384"/>
      <c r="L11" s="384"/>
      <c r="M11" s="384"/>
      <c r="N11" s="384"/>
      <c r="O11" s="384"/>
      <c r="P11" s="384"/>
      <c r="Q11" s="384"/>
      <c r="R11" s="384"/>
      <c r="S11" s="384"/>
      <c r="T11" s="384"/>
      <c r="U11" s="384"/>
      <c r="V11" s="384"/>
      <c r="W11" s="384"/>
      <c r="X11" s="384"/>
      <c r="Y11" s="384"/>
      <c r="Z11" s="385"/>
      <c r="AA11" s="385"/>
      <c r="AB11" s="385"/>
      <c r="AC11" s="385"/>
      <c r="AD11" s="385"/>
      <c r="AE11" s="385"/>
      <c r="AF11" s="385"/>
      <c r="AG11" s="386"/>
      <c r="AH11" s="313"/>
      <c r="AI11" s="314"/>
      <c r="AJ11" s="314"/>
      <c r="AK11" s="314"/>
      <c r="AL11" s="314"/>
      <c r="AM11" s="315"/>
      <c r="AN11" s="229"/>
      <c r="AO11" s="230"/>
      <c r="AP11" s="230"/>
      <c r="AQ11" s="230"/>
      <c r="AR11" s="230"/>
      <c r="AS11" s="236"/>
      <c r="AT11" s="271"/>
      <c r="AU11" s="256"/>
      <c r="AV11" s="256"/>
      <c r="AW11" s="256"/>
      <c r="AX11" s="307"/>
    </row>
    <row r="12" spans="2:61" x14ac:dyDescent="0.2">
      <c r="B12" s="271"/>
      <c r="C12" s="256"/>
      <c r="D12" s="256"/>
      <c r="E12" s="256"/>
      <c r="F12" s="256"/>
      <c r="G12" s="256"/>
      <c r="H12" s="256"/>
      <c r="I12" s="307"/>
      <c r="J12" s="383"/>
      <c r="K12" s="384"/>
      <c r="L12" s="384"/>
      <c r="M12" s="384"/>
      <c r="N12" s="384"/>
      <c r="O12" s="384"/>
      <c r="P12" s="384"/>
      <c r="Q12" s="384"/>
      <c r="R12" s="384"/>
      <c r="S12" s="384"/>
      <c r="T12" s="384"/>
      <c r="U12" s="384"/>
      <c r="V12" s="384"/>
      <c r="W12" s="384"/>
      <c r="X12" s="384"/>
      <c r="Y12" s="384"/>
      <c r="Z12" s="385"/>
      <c r="AA12" s="385"/>
      <c r="AB12" s="385"/>
      <c r="AC12" s="385"/>
      <c r="AD12" s="385"/>
      <c r="AE12" s="385"/>
      <c r="AF12" s="385"/>
      <c r="AG12" s="386"/>
      <c r="AH12" s="316"/>
      <c r="AI12" s="317"/>
      <c r="AJ12" s="317"/>
      <c r="AK12" s="317"/>
      <c r="AL12" s="317"/>
      <c r="AM12" s="318"/>
      <c r="AN12" s="232"/>
      <c r="AO12" s="233"/>
      <c r="AP12" s="233"/>
      <c r="AQ12" s="233"/>
      <c r="AR12" s="233"/>
      <c r="AS12" s="239"/>
      <c r="AT12" s="271"/>
      <c r="AU12" s="256"/>
      <c r="AV12" s="256"/>
      <c r="AW12" s="256"/>
      <c r="AX12" s="307"/>
    </row>
    <row r="13" spans="2:61" ht="9.9" customHeight="1" x14ac:dyDescent="0.2">
      <c r="B13" s="27"/>
      <c r="C13" s="27"/>
      <c r="D13" s="27"/>
      <c r="E13" s="27"/>
      <c r="F13" s="27"/>
      <c r="G13" s="27"/>
      <c r="H13" s="27"/>
      <c r="I13" s="27"/>
      <c r="J13" s="28"/>
      <c r="K13" s="28"/>
      <c r="L13" s="28"/>
      <c r="M13" s="28"/>
      <c r="N13" s="28"/>
      <c r="O13" s="28"/>
      <c r="P13" s="28"/>
      <c r="Q13" s="28"/>
      <c r="R13" s="28"/>
      <c r="S13" s="28"/>
      <c r="T13" s="28"/>
      <c r="U13" s="28"/>
      <c r="V13" s="28"/>
      <c r="W13" s="28"/>
      <c r="X13" s="28"/>
      <c r="Y13" s="28"/>
      <c r="AH13" s="106" t="s">
        <v>29</v>
      </c>
      <c r="AI13" s="107"/>
      <c r="AJ13" s="107"/>
      <c r="AK13" s="107"/>
      <c r="AL13" s="107"/>
      <c r="AM13" s="235"/>
      <c r="AN13" s="235"/>
      <c r="AO13" s="235"/>
      <c r="AP13" s="236"/>
      <c r="AQ13" s="106" t="s">
        <v>49</v>
      </c>
      <c r="AR13" s="235"/>
      <c r="AS13" s="235"/>
      <c r="AT13" s="235"/>
      <c r="AU13" s="235"/>
      <c r="AV13" s="235"/>
      <c r="AW13" s="235"/>
      <c r="AX13" s="236"/>
      <c r="AY13" s="27"/>
    </row>
    <row r="14" spans="2:61" ht="9.9" customHeight="1" x14ac:dyDescent="0.2">
      <c r="B14" s="27"/>
      <c r="C14" s="27"/>
      <c r="D14" s="27"/>
      <c r="E14" s="27"/>
      <c r="F14" s="27"/>
      <c r="G14" s="27"/>
      <c r="H14" s="27"/>
      <c r="I14" s="27"/>
      <c r="J14" s="28"/>
      <c r="K14" s="28"/>
      <c r="L14" s="28"/>
      <c r="M14" s="28"/>
      <c r="N14" s="28"/>
      <c r="O14" s="28"/>
      <c r="P14" s="28"/>
      <c r="Q14" s="28"/>
      <c r="R14" s="28"/>
      <c r="S14" s="28"/>
      <c r="T14" s="28"/>
      <c r="U14" s="28"/>
      <c r="V14" s="28"/>
      <c r="W14" s="28"/>
      <c r="X14" s="28"/>
      <c r="Y14" s="28"/>
      <c r="AH14" s="95"/>
      <c r="AI14" s="96"/>
      <c r="AJ14" s="96"/>
      <c r="AK14" s="96"/>
      <c r="AL14" s="96"/>
      <c r="AM14" s="238"/>
      <c r="AN14" s="238"/>
      <c r="AO14" s="238"/>
      <c r="AP14" s="239"/>
      <c r="AQ14" s="237"/>
      <c r="AR14" s="238"/>
      <c r="AS14" s="238"/>
      <c r="AT14" s="238"/>
      <c r="AU14" s="238"/>
      <c r="AV14" s="238"/>
      <c r="AW14" s="238"/>
      <c r="AX14" s="239"/>
      <c r="AY14" s="27"/>
    </row>
    <row r="15" spans="2:61" ht="6.75" customHeight="1" x14ac:dyDescent="0.2"/>
    <row r="16" spans="2:61" x14ac:dyDescent="0.2">
      <c r="B16" s="255" t="s">
        <v>8</v>
      </c>
      <c r="C16" s="255"/>
      <c r="D16" s="255"/>
      <c r="E16" s="255"/>
      <c r="F16" s="255"/>
      <c r="G16" s="255"/>
      <c r="H16" s="227" t="s">
        <v>60</v>
      </c>
      <c r="I16" s="228"/>
      <c r="J16" s="228"/>
      <c r="K16" s="228"/>
      <c r="L16" s="228"/>
      <c r="M16" s="228"/>
      <c r="N16" s="228"/>
      <c r="O16" s="228"/>
      <c r="P16" s="228"/>
      <c r="Q16" s="228"/>
      <c r="R16" s="228"/>
      <c r="S16" s="228"/>
      <c r="T16" s="228"/>
      <c r="U16" s="228"/>
      <c r="V16" s="228"/>
      <c r="W16" s="228"/>
      <c r="X16" s="228"/>
      <c r="Y16" s="254"/>
      <c r="Z16" s="255" t="s">
        <v>9</v>
      </c>
      <c r="AA16" s="255"/>
      <c r="AB16" s="255" t="s">
        <v>58</v>
      </c>
      <c r="AC16" s="255"/>
      <c r="AD16" s="255"/>
      <c r="AE16" s="255"/>
      <c r="AF16" s="255"/>
      <c r="AG16" s="255"/>
      <c r="AH16" s="255" t="s">
        <v>57</v>
      </c>
      <c r="AI16" s="255"/>
      <c r="AJ16" s="255"/>
      <c r="AK16" s="255"/>
      <c r="AL16" s="255"/>
      <c r="AM16" s="255"/>
      <c r="AN16" s="227" t="s">
        <v>55</v>
      </c>
      <c r="AO16" s="228"/>
      <c r="AP16" s="228"/>
      <c r="AQ16" s="228"/>
      <c r="AR16" s="228"/>
      <c r="AS16" s="228"/>
      <c r="AT16" s="228"/>
      <c r="AU16" s="254"/>
      <c r="AV16" s="32"/>
      <c r="AW16" s="29"/>
    </row>
    <row r="17" spans="2:64" ht="13.5" customHeight="1" x14ac:dyDescent="0.2">
      <c r="B17" s="276"/>
      <c r="C17" s="272"/>
      <c r="D17" s="272"/>
      <c r="E17" s="272"/>
      <c r="F17" s="272"/>
      <c r="G17" s="274"/>
      <c r="H17" s="356"/>
      <c r="I17" s="235"/>
      <c r="J17" s="235"/>
      <c r="K17" s="235"/>
      <c r="L17" s="235"/>
      <c r="M17" s="235"/>
      <c r="N17" s="235"/>
      <c r="O17" s="235"/>
      <c r="P17" s="235"/>
      <c r="Q17" s="235"/>
      <c r="R17" s="235"/>
      <c r="S17" s="235"/>
      <c r="T17" s="235"/>
      <c r="U17" s="235"/>
      <c r="V17" s="235"/>
      <c r="W17" s="235"/>
      <c r="X17" s="235"/>
      <c r="Y17" s="236"/>
      <c r="Z17" s="257"/>
      <c r="AA17" s="257"/>
      <c r="AB17" s="259"/>
      <c r="AC17" s="260"/>
      <c r="AD17" s="260"/>
      <c r="AE17" s="260"/>
      <c r="AF17" s="260"/>
      <c r="AG17" s="261"/>
      <c r="AH17" s="265"/>
      <c r="AI17" s="266"/>
      <c r="AJ17" s="266"/>
      <c r="AK17" s="266"/>
      <c r="AL17" s="266"/>
      <c r="AM17" s="267"/>
      <c r="AN17" s="371"/>
      <c r="AO17" s="372"/>
      <c r="AP17" s="372"/>
      <c r="AQ17" s="372"/>
      <c r="AR17" s="372"/>
      <c r="AS17" s="372"/>
      <c r="AT17" s="372"/>
      <c r="AU17" s="373"/>
      <c r="AV17" s="33"/>
      <c r="AW17" s="34"/>
      <c r="BA17" s="308" t="s">
        <v>1</v>
      </c>
      <c r="BB17" s="308"/>
      <c r="BC17" s="308"/>
      <c r="BD17" s="308"/>
      <c r="BE17" s="308"/>
      <c r="BF17" s="308"/>
      <c r="BG17" s="308"/>
      <c r="BH17" s="308"/>
      <c r="BI17" s="308"/>
      <c r="BJ17" s="309"/>
      <c r="BK17" s="309"/>
    </row>
    <row r="18" spans="2:64" ht="13.5" customHeight="1" x14ac:dyDescent="0.2">
      <c r="B18" s="277"/>
      <c r="C18" s="273"/>
      <c r="D18" s="273"/>
      <c r="E18" s="273"/>
      <c r="F18" s="273"/>
      <c r="G18" s="275"/>
      <c r="H18" s="237"/>
      <c r="I18" s="238"/>
      <c r="J18" s="238"/>
      <c r="K18" s="238"/>
      <c r="L18" s="238"/>
      <c r="M18" s="238"/>
      <c r="N18" s="238"/>
      <c r="O18" s="238"/>
      <c r="P18" s="238"/>
      <c r="Q18" s="238"/>
      <c r="R18" s="238"/>
      <c r="S18" s="238"/>
      <c r="T18" s="238"/>
      <c r="U18" s="238"/>
      <c r="V18" s="238"/>
      <c r="W18" s="238"/>
      <c r="X18" s="238"/>
      <c r="Y18" s="239"/>
      <c r="Z18" s="258"/>
      <c r="AA18" s="258"/>
      <c r="AB18" s="262"/>
      <c r="AC18" s="263"/>
      <c r="AD18" s="263"/>
      <c r="AE18" s="263"/>
      <c r="AF18" s="263"/>
      <c r="AG18" s="264"/>
      <c r="AH18" s="268"/>
      <c r="AI18" s="269"/>
      <c r="AJ18" s="269"/>
      <c r="AK18" s="269"/>
      <c r="AL18" s="269"/>
      <c r="AM18" s="270"/>
      <c r="AN18" s="374"/>
      <c r="AO18" s="375"/>
      <c r="AP18" s="375"/>
      <c r="AQ18" s="375"/>
      <c r="AR18" s="375"/>
      <c r="AS18" s="375"/>
      <c r="AT18" s="375"/>
      <c r="AU18" s="376"/>
      <c r="AV18" s="33"/>
      <c r="AW18" s="34"/>
      <c r="AX18" s="354" t="s">
        <v>62</v>
      </c>
      <c r="AY18" s="380" t="s">
        <v>51</v>
      </c>
      <c r="AZ18" s="381"/>
      <c r="BA18" s="381"/>
      <c r="BB18" s="381"/>
      <c r="BC18" s="381"/>
      <c r="BD18" s="381"/>
      <c r="BE18" s="381"/>
      <c r="BF18" s="381"/>
      <c r="BG18" s="381"/>
      <c r="BH18" s="381"/>
      <c r="BI18" s="381"/>
      <c r="BJ18" s="382"/>
      <c r="BK18" s="319"/>
      <c r="BL18" s="319"/>
    </row>
    <row r="19" spans="2:64" ht="13.5" customHeight="1" x14ac:dyDescent="0.2">
      <c r="B19" s="276"/>
      <c r="C19" s="272"/>
      <c r="D19" s="272"/>
      <c r="E19" s="272"/>
      <c r="F19" s="272"/>
      <c r="G19" s="274"/>
      <c r="H19" s="356"/>
      <c r="I19" s="235"/>
      <c r="J19" s="235"/>
      <c r="K19" s="235"/>
      <c r="L19" s="235"/>
      <c r="M19" s="235"/>
      <c r="N19" s="235"/>
      <c r="O19" s="235"/>
      <c r="P19" s="235"/>
      <c r="Q19" s="235"/>
      <c r="R19" s="235"/>
      <c r="S19" s="235"/>
      <c r="T19" s="235"/>
      <c r="U19" s="235"/>
      <c r="V19" s="235"/>
      <c r="W19" s="235"/>
      <c r="X19" s="235"/>
      <c r="Y19" s="236"/>
      <c r="Z19" s="257"/>
      <c r="AA19" s="257"/>
      <c r="AB19" s="259"/>
      <c r="AC19" s="260"/>
      <c r="AD19" s="260"/>
      <c r="AE19" s="260"/>
      <c r="AF19" s="260"/>
      <c r="AG19" s="261"/>
      <c r="AH19" s="265"/>
      <c r="AI19" s="266"/>
      <c r="AJ19" s="266"/>
      <c r="AK19" s="266"/>
      <c r="AL19" s="266"/>
      <c r="AM19" s="267"/>
      <c r="AN19" s="371"/>
      <c r="AO19" s="372"/>
      <c r="AP19" s="372"/>
      <c r="AQ19" s="372"/>
      <c r="AR19" s="372"/>
      <c r="AS19" s="372"/>
      <c r="AT19" s="372"/>
      <c r="AU19" s="373"/>
      <c r="AV19" s="35"/>
      <c r="AW19" s="36"/>
      <c r="AX19" s="355"/>
      <c r="AY19" s="381"/>
      <c r="AZ19" s="381"/>
      <c r="BA19" s="381"/>
      <c r="BB19" s="381"/>
      <c r="BC19" s="381"/>
      <c r="BD19" s="381"/>
      <c r="BE19" s="381"/>
      <c r="BF19" s="381"/>
      <c r="BG19" s="381"/>
      <c r="BH19" s="381"/>
      <c r="BI19" s="381"/>
      <c r="BJ19" s="382"/>
      <c r="BK19" s="319"/>
      <c r="BL19" s="319"/>
    </row>
    <row r="20" spans="2:64" ht="13.5" customHeight="1" x14ac:dyDescent="0.2">
      <c r="B20" s="277"/>
      <c r="C20" s="273"/>
      <c r="D20" s="273"/>
      <c r="E20" s="273"/>
      <c r="F20" s="273"/>
      <c r="G20" s="275"/>
      <c r="H20" s="237"/>
      <c r="I20" s="238"/>
      <c r="J20" s="238"/>
      <c r="K20" s="238"/>
      <c r="L20" s="238"/>
      <c r="M20" s="238"/>
      <c r="N20" s="238"/>
      <c r="O20" s="238"/>
      <c r="P20" s="238"/>
      <c r="Q20" s="238"/>
      <c r="R20" s="238"/>
      <c r="S20" s="238"/>
      <c r="T20" s="238"/>
      <c r="U20" s="238"/>
      <c r="V20" s="238"/>
      <c r="W20" s="238"/>
      <c r="X20" s="238"/>
      <c r="Y20" s="239"/>
      <c r="Z20" s="258"/>
      <c r="AA20" s="258"/>
      <c r="AB20" s="262"/>
      <c r="AC20" s="263"/>
      <c r="AD20" s="263"/>
      <c r="AE20" s="263"/>
      <c r="AF20" s="263"/>
      <c r="AG20" s="264"/>
      <c r="AH20" s="268"/>
      <c r="AI20" s="269"/>
      <c r="AJ20" s="269"/>
      <c r="AK20" s="269"/>
      <c r="AL20" s="269"/>
      <c r="AM20" s="270"/>
      <c r="AN20" s="374"/>
      <c r="AO20" s="375"/>
      <c r="AP20" s="375"/>
      <c r="AQ20" s="375"/>
      <c r="AR20" s="375"/>
      <c r="AS20" s="375"/>
      <c r="AT20" s="375"/>
      <c r="AU20" s="376"/>
      <c r="AV20" s="35"/>
      <c r="AW20" s="36"/>
      <c r="AX20" s="355"/>
      <c r="AY20" s="381"/>
      <c r="AZ20" s="381"/>
      <c r="BA20" s="381"/>
      <c r="BB20" s="381"/>
      <c r="BC20" s="381"/>
      <c r="BD20" s="381"/>
      <c r="BE20" s="381"/>
      <c r="BF20" s="381"/>
      <c r="BG20" s="381"/>
      <c r="BH20" s="381"/>
      <c r="BI20" s="381"/>
      <c r="BJ20" s="382"/>
      <c r="BK20" s="319"/>
      <c r="BL20" s="319"/>
    </row>
    <row r="21" spans="2:64" ht="13.5" customHeight="1" x14ac:dyDescent="0.2">
      <c r="B21" s="276"/>
      <c r="C21" s="272"/>
      <c r="D21" s="272"/>
      <c r="E21" s="272"/>
      <c r="F21" s="272"/>
      <c r="G21" s="274"/>
      <c r="H21" s="356"/>
      <c r="I21" s="235"/>
      <c r="J21" s="235"/>
      <c r="K21" s="235"/>
      <c r="L21" s="235"/>
      <c r="M21" s="235"/>
      <c r="N21" s="235"/>
      <c r="O21" s="235"/>
      <c r="P21" s="235"/>
      <c r="Q21" s="235"/>
      <c r="R21" s="235"/>
      <c r="S21" s="235"/>
      <c r="T21" s="235"/>
      <c r="U21" s="235"/>
      <c r="V21" s="235"/>
      <c r="W21" s="235"/>
      <c r="X21" s="235"/>
      <c r="Y21" s="236"/>
      <c r="Z21" s="257"/>
      <c r="AA21" s="257"/>
      <c r="AB21" s="259"/>
      <c r="AC21" s="260"/>
      <c r="AD21" s="260"/>
      <c r="AE21" s="260"/>
      <c r="AF21" s="260"/>
      <c r="AG21" s="261"/>
      <c r="AH21" s="265"/>
      <c r="AI21" s="266"/>
      <c r="AJ21" s="266"/>
      <c r="AK21" s="266"/>
      <c r="AL21" s="266"/>
      <c r="AM21" s="267"/>
      <c r="AN21" s="371"/>
      <c r="AO21" s="372"/>
      <c r="AP21" s="372"/>
      <c r="AQ21" s="372"/>
      <c r="AR21" s="372"/>
      <c r="AS21" s="372"/>
      <c r="AT21" s="372"/>
      <c r="AU21" s="373"/>
      <c r="AV21" s="35"/>
      <c r="AW21" s="36"/>
      <c r="AX21" s="355"/>
      <c r="AY21" s="381"/>
      <c r="AZ21" s="381"/>
      <c r="BA21" s="381"/>
      <c r="BB21" s="381"/>
      <c r="BC21" s="381"/>
      <c r="BD21" s="381"/>
      <c r="BE21" s="381"/>
      <c r="BF21" s="381"/>
      <c r="BG21" s="381"/>
      <c r="BH21" s="381"/>
      <c r="BI21" s="381"/>
      <c r="BJ21" s="382"/>
      <c r="BK21" s="319"/>
      <c r="BL21" s="319"/>
    </row>
    <row r="22" spans="2:64" ht="13.5" customHeight="1" x14ac:dyDescent="0.2">
      <c r="B22" s="277"/>
      <c r="C22" s="273"/>
      <c r="D22" s="273"/>
      <c r="E22" s="273"/>
      <c r="F22" s="273"/>
      <c r="G22" s="275"/>
      <c r="H22" s="237"/>
      <c r="I22" s="238"/>
      <c r="J22" s="238"/>
      <c r="K22" s="238"/>
      <c r="L22" s="238"/>
      <c r="M22" s="238"/>
      <c r="N22" s="238"/>
      <c r="O22" s="238"/>
      <c r="P22" s="238"/>
      <c r="Q22" s="238"/>
      <c r="R22" s="238"/>
      <c r="S22" s="238"/>
      <c r="T22" s="238"/>
      <c r="U22" s="238"/>
      <c r="V22" s="238"/>
      <c r="W22" s="238"/>
      <c r="X22" s="238"/>
      <c r="Y22" s="239"/>
      <c r="Z22" s="258"/>
      <c r="AA22" s="258"/>
      <c r="AB22" s="262"/>
      <c r="AC22" s="263"/>
      <c r="AD22" s="263"/>
      <c r="AE22" s="263"/>
      <c r="AF22" s="263"/>
      <c r="AG22" s="264"/>
      <c r="AH22" s="268"/>
      <c r="AI22" s="269"/>
      <c r="AJ22" s="269"/>
      <c r="AK22" s="269"/>
      <c r="AL22" s="269"/>
      <c r="AM22" s="270"/>
      <c r="AN22" s="374"/>
      <c r="AO22" s="375"/>
      <c r="AP22" s="375"/>
      <c r="AQ22" s="375"/>
      <c r="AR22" s="375"/>
      <c r="AS22" s="375"/>
      <c r="AT22" s="375"/>
      <c r="AU22" s="376"/>
      <c r="AV22" s="35"/>
      <c r="AW22" s="36"/>
      <c r="AX22" s="355"/>
      <c r="AY22" s="381"/>
      <c r="AZ22" s="381"/>
      <c r="BA22" s="381"/>
      <c r="BB22" s="381"/>
      <c r="BC22" s="381"/>
      <c r="BD22" s="381"/>
      <c r="BE22" s="381"/>
      <c r="BF22" s="381"/>
      <c r="BG22" s="381"/>
      <c r="BH22" s="381"/>
      <c r="BI22" s="381"/>
      <c r="BJ22" s="382"/>
      <c r="BK22" s="319"/>
      <c r="BL22" s="319"/>
    </row>
    <row r="23" spans="2:64" ht="13.5" customHeight="1" x14ac:dyDescent="0.2">
      <c r="B23" s="276"/>
      <c r="C23" s="272"/>
      <c r="D23" s="272"/>
      <c r="E23" s="272"/>
      <c r="F23" s="272"/>
      <c r="G23" s="274"/>
      <c r="H23" s="356"/>
      <c r="I23" s="235"/>
      <c r="J23" s="235"/>
      <c r="K23" s="235"/>
      <c r="L23" s="235"/>
      <c r="M23" s="235"/>
      <c r="N23" s="235"/>
      <c r="O23" s="235"/>
      <c r="P23" s="235"/>
      <c r="Q23" s="235"/>
      <c r="R23" s="235"/>
      <c r="S23" s="235"/>
      <c r="T23" s="235"/>
      <c r="U23" s="235"/>
      <c r="V23" s="235"/>
      <c r="W23" s="235"/>
      <c r="X23" s="235"/>
      <c r="Y23" s="236"/>
      <c r="Z23" s="257"/>
      <c r="AA23" s="257"/>
      <c r="AB23" s="259"/>
      <c r="AC23" s="260"/>
      <c r="AD23" s="260"/>
      <c r="AE23" s="260"/>
      <c r="AF23" s="260"/>
      <c r="AG23" s="261"/>
      <c r="AH23" s="265"/>
      <c r="AI23" s="266"/>
      <c r="AJ23" s="266"/>
      <c r="AK23" s="266"/>
      <c r="AL23" s="266"/>
      <c r="AM23" s="267"/>
      <c r="AN23" s="371"/>
      <c r="AO23" s="372"/>
      <c r="AP23" s="372"/>
      <c r="AQ23" s="372"/>
      <c r="AR23" s="372"/>
      <c r="AS23" s="372"/>
      <c r="AT23" s="372"/>
      <c r="AU23" s="373"/>
      <c r="AV23" s="35"/>
      <c r="AW23" s="36"/>
      <c r="AX23" s="355"/>
      <c r="AY23" s="381"/>
      <c r="AZ23" s="381"/>
      <c r="BA23" s="381"/>
      <c r="BB23" s="381"/>
      <c r="BC23" s="381"/>
      <c r="BD23" s="381"/>
      <c r="BE23" s="381"/>
      <c r="BF23" s="381"/>
      <c r="BG23" s="381"/>
      <c r="BH23" s="381"/>
      <c r="BI23" s="381"/>
      <c r="BJ23" s="382"/>
      <c r="BK23" s="319"/>
      <c r="BL23" s="319"/>
    </row>
    <row r="24" spans="2:64" ht="13.5" customHeight="1" x14ac:dyDescent="0.2">
      <c r="B24" s="277"/>
      <c r="C24" s="273"/>
      <c r="D24" s="273"/>
      <c r="E24" s="273"/>
      <c r="F24" s="273"/>
      <c r="G24" s="275"/>
      <c r="H24" s="237"/>
      <c r="I24" s="238"/>
      <c r="J24" s="238"/>
      <c r="K24" s="238"/>
      <c r="L24" s="238"/>
      <c r="M24" s="238"/>
      <c r="N24" s="238"/>
      <c r="O24" s="238"/>
      <c r="P24" s="238"/>
      <c r="Q24" s="238"/>
      <c r="R24" s="238"/>
      <c r="S24" s="238"/>
      <c r="T24" s="238"/>
      <c r="U24" s="238"/>
      <c r="V24" s="238"/>
      <c r="W24" s="238"/>
      <c r="X24" s="238"/>
      <c r="Y24" s="239"/>
      <c r="Z24" s="258"/>
      <c r="AA24" s="258"/>
      <c r="AB24" s="262"/>
      <c r="AC24" s="263"/>
      <c r="AD24" s="263"/>
      <c r="AE24" s="263"/>
      <c r="AF24" s="263"/>
      <c r="AG24" s="264"/>
      <c r="AH24" s="268"/>
      <c r="AI24" s="269"/>
      <c r="AJ24" s="269"/>
      <c r="AK24" s="269"/>
      <c r="AL24" s="269"/>
      <c r="AM24" s="270"/>
      <c r="AN24" s="374"/>
      <c r="AO24" s="375"/>
      <c r="AP24" s="375"/>
      <c r="AQ24" s="375"/>
      <c r="AR24" s="375"/>
      <c r="AS24" s="375"/>
      <c r="AT24" s="375"/>
      <c r="AU24" s="376"/>
      <c r="AV24" s="35"/>
      <c r="AW24" s="36"/>
      <c r="AX24" s="355"/>
      <c r="AY24" s="381"/>
      <c r="AZ24" s="381"/>
      <c r="BA24" s="381"/>
      <c r="BB24" s="381"/>
      <c r="BC24" s="381"/>
      <c r="BD24" s="381"/>
      <c r="BE24" s="381"/>
      <c r="BF24" s="381"/>
      <c r="BG24" s="381"/>
      <c r="BH24" s="381"/>
      <c r="BI24" s="381"/>
      <c r="BJ24" s="382"/>
      <c r="BK24" s="319"/>
      <c r="BL24" s="319"/>
    </row>
    <row r="25" spans="2:64" ht="13.5" customHeight="1" x14ac:dyDescent="0.2">
      <c r="B25" s="276"/>
      <c r="C25" s="272"/>
      <c r="D25" s="272"/>
      <c r="E25" s="272"/>
      <c r="F25" s="272"/>
      <c r="G25" s="274"/>
      <c r="H25" s="356"/>
      <c r="I25" s="235"/>
      <c r="J25" s="235"/>
      <c r="K25" s="235"/>
      <c r="L25" s="235"/>
      <c r="M25" s="235"/>
      <c r="N25" s="235"/>
      <c r="O25" s="235"/>
      <c r="P25" s="235"/>
      <c r="Q25" s="235"/>
      <c r="R25" s="235"/>
      <c r="S25" s="235"/>
      <c r="T25" s="235"/>
      <c r="U25" s="235"/>
      <c r="V25" s="235"/>
      <c r="W25" s="235"/>
      <c r="X25" s="235"/>
      <c r="Y25" s="236"/>
      <c r="Z25" s="257"/>
      <c r="AA25" s="257"/>
      <c r="AB25" s="259"/>
      <c r="AC25" s="260"/>
      <c r="AD25" s="260"/>
      <c r="AE25" s="260"/>
      <c r="AF25" s="260"/>
      <c r="AG25" s="261"/>
      <c r="AH25" s="265"/>
      <c r="AI25" s="266"/>
      <c r="AJ25" s="266"/>
      <c r="AK25" s="266"/>
      <c r="AL25" s="266"/>
      <c r="AM25" s="267"/>
      <c r="AN25" s="371"/>
      <c r="AO25" s="372"/>
      <c r="AP25" s="372"/>
      <c r="AQ25" s="372"/>
      <c r="AR25" s="372"/>
      <c r="AS25" s="372"/>
      <c r="AT25" s="372"/>
      <c r="AU25" s="373"/>
      <c r="AV25" s="35"/>
      <c r="AW25" s="36"/>
      <c r="AX25" s="355"/>
      <c r="AY25" s="381"/>
      <c r="AZ25" s="381"/>
      <c r="BA25" s="381"/>
      <c r="BB25" s="381"/>
      <c r="BC25" s="381"/>
      <c r="BD25" s="381"/>
      <c r="BE25" s="381"/>
      <c r="BF25" s="381"/>
      <c r="BG25" s="381"/>
      <c r="BH25" s="381"/>
      <c r="BI25" s="381"/>
      <c r="BJ25" s="382"/>
      <c r="BK25" s="319"/>
      <c r="BL25" s="319"/>
    </row>
    <row r="26" spans="2:64" ht="13.5" customHeight="1" x14ac:dyDescent="0.2">
      <c r="B26" s="277"/>
      <c r="C26" s="273"/>
      <c r="D26" s="273"/>
      <c r="E26" s="273"/>
      <c r="F26" s="273"/>
      <c r="G26" s="275"/>
      <c r="H26" s="237"/>
      <c r="I26" s="238"/>
      <c r="J26" s="238"/>
      <c r="K26" s="238"/>
      <c r="L26" s="238"/>
      <c r="M26" s="238"/>
      <c r="N26" s="238"/>
      <c r="O26" s="238"/>
      <c r="P26" s="238"/>
      <c r="Q26" s="238"/>
      <c r="R26" s="238"/>
      <c r="S26" s="238"/>
      <c r="T26" s="238"/>
      <c r="U26" s="238"/>
      <c r="V26" s="238"/>
      <c r="W26" s="238"/>
      <c r="X26" s="238"/>
      <c r="Y26" s="239"/>
      <c r="Z26" s="258"/>
      <c r="AA26" s="258"/>
      <c r="AB26" s="262"/>
      <c r="AC26" s="263"/>
      <c r="AD26" s="263"/>
      <c r="AE26" s="263"/>
      <c r="AF26" s="263"/>
      <c r="AG26" s="264"/>
      <c r="AH26" s="268"/>
      <c r="AI26" s="269"/>
      <c r="AJ26" s="269"/>
      <c r="AK26" s="269"/>
      <c r="AL26" s="269"/>
      <c r="AM26" s="270"/>
      <c r="AN26" s="374"/>
      <c r="AO26" s="375"/>
      <c r="AP26" s="375"/>
      <c r="AQ26" s="375"/>
      <c r="AR26" s="375"/>
      <c r="AS26" s="375"/>
      <c r="AT26" s="375"/>
      <c r="AU26" s="376"/>
      <c r="AV26" s="35"/>
      <c r="AW26" s="36"/>
      <c r="AX26" s="355"/>
      <c r="AY26" s="381"/>
      <c r="AZ26" s="381"/>
      <c r="BA26" s="381"/>
      <c r="BB26" s="381"/>
      <c r="BC26" s="381"/>
      <c r="BD26" s="381"/>
      <c r="BE26" s="381"/>
      <c r="BF26" s="381"/>
      <c r="BG26" s="381"/>
      <c r="BH26" s="381"/>
      <c r="BI26" s="381"/>
      <c r="BJ26" s="382"/>
      <c r="BK26" s="319"/>
      <c r="BL26" s="319"/>
    </row>
    <row r="27" spans="2:64" ht="13.5" customHeight="1" x14ac:dyDescent="0.2">
      <c r="B27" s="276"/>
      <c r="C27" s="272"/>
      <c r="D27" s="272"/>
      <c r="E27" s="272"/>
      <c r="F27" s="272"/>
      <c r="G27" s="274"/>
      <c r="H27" s="356"/>
      <c r="I27" s="235"/>
      <c r="J27" s="235"/>
      <c r="K27" s="235"/>
      <c r="L27" s="235"/>
      <c r="M27" s="235"/>
      <c r="N27" s="235"/>
      <c r="O27" s="235"/>
      <c r="P27" s="235"/>
      <c r="Q27" s="235"/>
      <c r="R27" s="235"/>
      <c r="S27" s="235"/>
      <c r="T27" s="235"/>
      <c r="U27" s="235"/>
      <c r="V27" s="235"/>
      <c r="W27" s="235"/>
      <c r="X27" s="235"/>
      <c r="Y27" s="236"/>
      <c r="Z27" s="257"/>
      <c r="AA27" s="257"/>
      <c r="AB27" s="259"/>
      <c r="AC27" s="260"/>
      <c r="AD27" s="260"/>
      <c r="AE27" s="260"/>
      <c r="AF27" s="260"/>
      <c r="AG27" s="261"/>
      <c r="AH27" s="265"/>
      <c r="AI27" s="266"/>
      <c r="AJ27" s="266"/>
      <c r="AK27" s="266"/>
      <c r="AL27" s="266"/>
      <c r="AM27" s="267"/>
      <c r="AN27" s="371"/>
      <c r="AO27" s="372"/>
      <c r="AP27" s="372"/>
      <c r="AQ27" s="372"/>
      <c r="AR27" s="372"/>
      <c r="AS27" s="372"/>
      <c r="AT27" s="372"/>
      <c r="AU27" s="373"/>
      <c r="AV27" s="35"/>
      <c r="AW27" s="36"/>
      <c r="AX27" s="355"/>
      <c r="AY27" s="381"/>
      <c r="AZ27" s="381"/>
      <c r="BA27" s="381"/>
      <c r="BB27" s="381"/>
      <c r="BC27" s="381"/>
      <c r="BD27" s="381"/>
      <c r="BE27" s="381"/>
      <c r="BF27" s="381"/>
      <c r="BG27" s="381"/>
      <c r="BH27" s="381"/>
      <c r="BI27" s="381"/>
      <c r="BJ27" s="382"/>
      <c r="BK27" s="319"/>
      <c r="BL27" s="319"/>
    </row>
    <row r="28" spans="2:64" ht="13.5" customHeight="1" x14ac:dyDescent="0.2">
      <c r="B28" s="277"/>
      <c r="C28" s="273"/>
      <c r="D28" s="273"/>
      <c r="E28" s="273"/>
      <c r="F28" s="273"/>
      <c r="G28" s="275"/>
      <c r="H28" s="237"/>
      <c r="I28" s="238"/>
      <c r="J28" s="238"/>
      <c r="K28" s="238"/>
      <c r="L28" s="238"/>
      <c r="M28" s="238"/>
      <c r="N28" s="238"/>
      <c r="O28" s="238"/>
      <c r="P28" s="238"/>
      <c r="Q28" s="238"/>
      <c r="R28" s="238"/>
      <c r="S28" s="238"/>
      <c r="T28" s="238"/>
      <c r="U28" s="238"/>
      <c r="V28" s="238"/>
      <c r="W28" s="238"/>
      <c r="X28" s="238"/>
      <c r="Y28" s="239"/>
      <c r="Z28" s="258"/>
      <c r="AA28" s="258"/>
      <c r="AB28" s="262"/>
      <c r="AC28" s="263"/>
      <c r="AD28" s="263"/>
      <c r="AE28" s="263"/>
      <c r="AF28" s="263"/>
      <c r="AG28" s="264"/>
      <c r="AH28" s="268"/>
      <c r="AI28" s="269"/>
      <c r="AJ28" s="269"/>
      <c r="AK28" s="269"/>
      <c r="AL28" s="269"/>
      <c r="AM28" s="270"/>
      <c r="AN28" s="374"/>
      <c r="AO28" s="375"/>
      <c r="AP28" s="375"/>
      <c r="AQ28" s="375"/>
      <c r="AR28" s="375"/>
      <c r="AS28" s="375"/>
      <c r="AT28" s="375"/>
      <c r="AU28" s="376"/>
      <c r="AV28" s="35"/>
      <c r="AW28" s="36"/>
      <c r="AX28" s="355"/>
      <c r="AY28" s="381"/>
      <c r="AZ28" s="381"/>
      <c r="BA28" s="381"/>
      <c r="BB28" s="381"/>
      <c r="BC28" s="381"/>
      <c r="BD28" s="381"/>
      <c r="BE28" s="381"/>
      <c r="BF28" s="381"/>
      <c r="BG28" s="381"/>
      <c r="BH28" s="381"/>
      <c r="BI28" s="381"/>
      <c r="BJ28" s="382"/>
      <c r="BK28" s="319"/>
      <c r="BL28" s="319"/>
    </row>
    <row r="29" spans="2:64" ht="13.5" customHeight="1" x14ac:dyDescent="0.2">
      <c r="B29" s="276"/>
      <c r="C29" s="272"/>
      <c r="D29" s="272"/>
      <c r="E29" s="272"/>
      <c r="F29" s="272"/>
      <c r="G29" s="274"/>
      <c r="H29" s="356"/>
      <c r="I29" s="235"/>
      <c r="J29" s="235"/>
      <c r="K29" s="235"/>
      <c r="L29" s="235"/>
      <c r="M29" s="235"/>
      <c r="N29" s="235"/>
      <c r="O29" s="235"/>
      <c r="P29" s="235"/>
      <c r="Q29" s="235"/>
      <c r="R29" s="235"/>
      <c r="S29" s="235"/>
      <c r="T29" s="235"/>
      <c r="U29" s="235"/>
      <c r="V29" s="235"/>
      <c r="W29" s="235"/>
      <c r="X29" s="235"/>
      <c r="Y29" s="236"/>
      <c r="Z29" s="257"/>
      <c r="AA29" s="257"/>
      <c r="AB29" s="259"/>
      <c r="AC29" s="260"/>
      <c r="AD29" s="260"/>
      <c r="AE29" s="260"/>
      <c r="AF29" s="260"/>
      <c r="AG29" s="261"/>
      <c r="AH29" s="265"/>
      <c r="AI29" s="266"/>
      <c r="AJ29" s="266"/>
      <c r="AK29" s="266"/>
      <c r="AL29" s="266"/>
      <c r="AM29" s="267"/>
      <c r="AN29" s="371"/>
      <c r="AO29" s="372"/>
      <c r="AP29" s="372"/>
      <c r="AQ29" s="372"/>
      <c r="AR29" s="372"/>
      <c r="AS29" s="372"/>
      <c r="AT29" s="372"/>
      <c r="AU29" s="373"/>
      <c r="AV29" s="35"/>
      <c r="AW29" s="36"/>
      <c r="AX29" s="355"/>
      <c r="AY29" s="381"/>
      <c r="AZ29" s="381"/>
      <c r="BA29" s="381"/>
      <c r="BB29" s="381"/>
      <c r="BC29" s="381"/>
      <c r="BD29" s="381"/>
      <c r="BE29" s="381"/>
      <c r="BF29" s="381"/>
      <c r="BG29" s="381"/>
      <c r="BH29" s="381"/>
      <c r="BI29" s="381"/>
      <c r="BJ29" s="382"/>
      <c r="BK29" s="319"/>
      <c r="BL29" s="319"/>
    </row>
    <row r="30" spans="2:64" ht="13.5" customHeight="1" x14ac:dyDescent="0.2">
      <c r="B30" s="277"/>
      <c r="C30" s="273"/>
      <c r="D30" s="273"/>
      <c r="E30" s="273"/>
      <c r="F30" s="273"/>
      <c r="G30" s="275"/>
      <c r="H30" s="237"/>
      <c r="I30" s="238"/>
      <c r="J30" s="238"/>
      <c r="K30" s="238"/>
      <c r="L30" s="238"/>
      <c r="M30" s="238"/>
      <c r="N30" s="238"/>
      <c r="O30" s="238"/>
      <c r="P30" s="238"/>
      <c r="Q30" s="238"/>
      <c r="R30" s="238"/>
      <c r="S30" s="238"/>
      <c r="T30" s="238"/>
      <c r="U30" s="238"/>
      <c r="V30" s="238"/>
      <c r="W30" s="238"/>
      <c r="X30" s="238"/>
      <c r="Y30" s="239"/>
      <c r="Z30" s="258"/>
      <c r="AA30" s="258"/>
      <c r="AB30" s="262"/>
      <c r="AC30" s="263"/>
      <c r="AD30" s="263"/>
      <c r="AE30" s="263"/>
      <c r="AF30" s="263"/>
      <c r="AG30" s="264"/>
      <c r="AH30" s="268"/>
      <c r="AI30" s="269"/>
      <c r="AJ30" s="269"/>
      <c r="AK30" s="269"/>
      <c r="AL30" s="269"/>
      <c r="AM30" s="270"/>
      <c r="AN30" s="374"/>
      <c r="AO30" s="375"/>
      <c r="AP30" s="375"/>
      <c r="AQ30" s="375"/>
      <c r="AR30" s="375"/>
      <c r="AS30" s="375"/>
      <c r="AT30" s="375"/>
      <c r="AU30" s="376"/>
      <c r="AV30" s="35"/>
      <c r="AW30" s="36"/>
      <c r="AX30" s="355"/>
      <c r="AY30" s="381"/>
      <c r="AZ30" s="381"/>
      <c r="BA30" s="381"/>
      <c r="BB30" s="381"/>
      <c r="BC30" s="381"/>
      <c r="BD30" s="381"/>
      <c r="BE30" s="381"/>
      <c r="BF30" s="381"/>
      <c r="BG30" s="381"/>
      <c r="BH30" s="381"/>
      <c r="BI30" s="381"/>
      <c r="BJ30" s="382"/>
      <c r="BK30" s="319"/>
      <c r="BL30" s="319"/>
    </row>
    <row r="31" spans="2:64" ht="13.5" customHeight="1" x14ac:dyDescent="0.2">
      <c r="B31" s="276"/>
      <c r="C31" s="272"/>
      <c r="D31" s="272"/>
      <c r="E31" s="272"/>
      <c r="F31" s="272"/>
      <c r="G31" s="274"/>
      <c r="H31" s="356"/>
      <c r="I31" s="235"/>
      <c r="J31" s="235"/>
      <c r="K31" s="235"/>
      <c r="L31" s="235"/>
      <c r="M31" s="235"/>
      <c r="N31" s="235"/>
      <c r="O31" s="235"/>
      <c r="P31" s="235"/>
      <c r="Q31" s="235"/>
      <c r="R31" s="235"/>
      <c r="S31" s="235"/>
      <c r="T31" s="235"/>
      <c r="U31" s="235"/>
      <c r="V31" s="235"/>
      <c r="W31" s="235"/>
      <c r="X31" s="235"/>
      <c r="Y31" s="236"/>
      <c r="Z31" s="257"/>
      <c r="AA31" s="257"/>
      <c r="AB31" s="259"/>
      <c r="AC31" s="260"/>
      <c r="AD31" s="260"/>
      <c r="AE31" s="260"/>
      <c r="AF31" s="260"/>
      <c r="AG31" s="261"/>
      <c r="AH31" s="265"/>
      <c r="AI31" s="266"/>
      <c r="AJ31" s="266"/>
      <c r="AK31" s="266"/>
      <c r="AL31" s="266"/>
      <c r="AM31" s="267"/>
      <c r="AN31" s="371"/>
      <c r="AO31" s="372"/>
      <c r="AP31" s="372"/>
      <c r="AQ31" s="372"/>
      <c r="AR31" s="372"/>
      <c r="AS31" s="372"/>
      <c r="AT31" s="372"/>
      <c r="AU31" s="373"/>
      <c r="AV31" s="35"/>
      <c r="AW31" s="36"/>
      <c r="AX31" s="355"/>
      <c r="AY31" s="381"/>
      <c r="AZ31" s="381"/>
      <c r="BA31" s="381"/>
      <c r="BB31" s="381"/>
      <c r="BC31" s="381"/>
      <c r="BD31" s="381"/>
      <c r="BE31" s="381"/>
      <c r="BF31" s="381"/>
      <c r="BG31" s="381"/>
      <c r="BH31" s="381"/>
      <c r="BI31" s="381"/>
      <c r="BJ31" s="382"/>
      <c r="BK31" s="319"/>
      <c r="BL31" s="319"/>
    </row>
    <row r="32" spans="2:64" ht="13.5" customHeight="1" x14ac:dyDescent="0.2">
      <c r="B32" s="277"/>
      <c r="C32" s="273"/>
      <c r="D32" s="273"/>
      <c r="E32" s="273"/>
      <c r="F32" s="273"/>
      <c r="G32" s="275"/>
      <c r="H32" s="237"/>
      <c r="I32" s="238"/>
      <c r="J32" s="238"/>
      <c r="K32" s="238"/>
      <c r="L32" s="238"/>
      <c r="M32" s="238"/>
      <c r="N32" s="238"/>
      <c r="O32" s="238"/>
      <c r="P32" s="238"/>
      <c r="Q32" s="238"/>
      <c r="R32" s="238"/>
      <c r="S32" s="238"/>
      <c r="T32" s="238"/>
      <c r="U32" s="238"/>
      <c r="V32" s="238"/>
      <c r="W32" s="238"/>
      <c r="X32" s="238"/>
      <c r="Y32" s="239"/>
      <c r="Z32" s="258"/>
      <c r="AA32" s="258"/>
      <c r="AB32" s="262"/>
      <c r="AC32" s="263"/>
      <c r="AD32" s="263"/>
      <c r="AE32" s="263"/>
      <c r="AF32" s="263"/>
      <c r="AG32" s="264"/>
      <c r="AH32" s="268"/>
      <c r="AI32" s="269"/>
      <c r="AJ32" s="269"/>
      <c r="AK32" s="269"/>
      <c r="AL32" s="269"/>
      <c r="AM32" s="270"/>
      <c r="AN32" s="374"/>
      <c r="AO32" s="375"/>
      <c r="AP32" s="375"/>
      <c r="AQ32" s="375"/>
      <c r="AR32" s="375"/>
      <c r="AS32" s="375"/>
      <c r="AT32" s="375"/>
      <c r="AU32" s="376"/>
      <c r="AV32" s="35"/>
      <c r="AW32" s="36"/>
      <c r="AX32" s="355"/>
      <c r="AY32" s="381"/>
      <c r="AZ32" s="381"/>
      <c r="BA32" s="381"/>
      <c r="BB32" s="381"/>
      <c r="BC32" s="381"/>
      <c r="BD32" s="381"/>
      <c r="BE32" s="381"/>
      <c r="BF32" s="381"/>
      <c r="BG32" s="381"/>
      <c r="BH32" s="381"/>
      <c r="BI32" s="381"/>
      <c r="BJ32" s="382"/>
      <c r="BK32" s="319"/>
      <c r="BL32" s="319"/>
    </row>
    <row r="33" spans="1:64" ht="13.5" customHeight="1" x14ac:dyDescent="0.2">
      <c r="B33" s="276"/>
      <c r="C33" s="272"/>
      <c r="D33" s="272"/>
      <c r="E33" s="272"/>
      <c r="F33" s="272"/>
      <c r="G33" s="274"/>
      <c r="H33" s="356"/>
      <c r="I33" s="235"/>
      <c r="J33" s="235"/>
      <c r="K33" s="235"/>
      <c r="L33" s="235"/>
      <c r="M33" s="235"/>
      <c r="N33" s="235"/>
      <c r="O33" s="235"/>
      <c r="P33" s="235"/>
      <c r="Q33" s="235"/>
      <c r="R33" s="235"/>
      <c r="S33" s="235"/>
      <c r="T33" s="235"/>
      <c r="U33" s="235"/>
      <c r="V33" s="235"/>
      <c r="W33" s="235"/>
      <c r="X33" s="235"/>
      <c r="Y33" s="236"/>
      <c r="Z33" s="257"/>
      <c r="AA33" s="257"/>
      <c r="AB33" s="259"/>
      <c r="AC33" s="260"/>
      <c r="AD33" s="260"/>
      <c r="AE33" s="260"/>
      <c r="AF33" s="260"/>
      <c r="AG33" s="261"/>
      <c r="AH33" s="265"/>
      <c r="AI33" s="266"/>
      <c r="AJ33" s="266"/>
      <c r="AK33" s="266"/>
      <c r="AL33" s="266"/>
      <c r="AM33" s="267"/>
      <c r="AN33" s="371"/>
      <c r="AO33" s="372"/>
      <c r="AP33" s="372"/>
      <c r="AQ33" s="372"/>
      <c r="AR33" s="372"/>
      <c r="AS33" s="372"/>
      <c r="AT33" s="372"/>
      <c r="AU33" s="373"/>
      <c r="AV33" s="35"/>
      <c r="AW33" s="36"/>
      <c r="AX33" s="355"/>
      <c r="AY33" s="381"/>
      <c r="AZ33" s="381"/>
      <c r="BA33" s="381"/>
      <c r="BB33" s="381"/>
      <c r="BC33" s="381"/>
      <c r="BD33" s="381"/>
      <c r="BE33" s="381"/>
      <c r="BF33" s="381"/>
      <c r="BG33" s="381"/>
      <c r="BH33" s="381"/>
      <c r="BI33" s="381"/>
      <c r="BJ33" s="382"/>
      <c r="BK33" s="319"/>
      <c r="BL33" s="319"/>
    </row>
    <row r="34" spans="1:64" ht="13.5" customHeight="1" x14ac:dyDescent="0.2">
      <c r="B34" s="277"/>
      <c r="C34" s="273"/>
      <c r="D34" s="273"/>
      <c r="E34" s="273"/>
      <c r="F34" s="273"/>
      <c r="G34" s="275"/>
      <c r="H34" s="237"/>
      <c r="I34" s="238"/>
      <c r="J34" s="238"/>
      <c r="K34" s="238"/>
      <c r="L34" s="238"/>
      <c r="M34" s="238"/>
      <c r="N34" s="238"/>
      <c r="O34" s="238"/>
      <c r="P34" s="238"/>
      <c r="Q34" s="238"/>
      <c r="R34" s="238"/>
      <c r="S34" s="238"/>
      <c r="T34" s="238"/>
      <c r="U34" s="238"/>
      <c r="V34" s="238"/>
      <c r="W34" s="238"/>
      <c r="X34" s="238"/>
      <c r="Y34" s="239"/>
      <c r="Z34" s="258"/>
      <c r="AA34" s="258"/>
      <c r="AB34" s="262"/>
      <c r="AC34" s="263"/>
      <c r="AD34" s="263"/>
      <c r="AE34" s="263"/>
      <c r="AF34" s="263"/>
      <c r="AG34" s="264"/>
      <c r="AH34" s="268"/>
      <c r="AI34" s="269"/>
      <c r="AJ34" s="269"/>
      <c r="AK34" s="269"/>
      <c r="AL34" s="269"/>
      <c r="AM34" s="270"/>
      <c r="AN34" s="374"/>
      <c r="AO34" s="375"/>
      <c r="AP34" s="375"/>
      <c r="AQ34" s="375"/>
      <c r="AR34" s="375"/>
      <c r="AS34" s="375"/>
      <c r="AT34" s="375"/>
      <c r="AU34" s="376"/>
      <c r="AV34" s="35"/>
      <c r="AW34" s="36"/>
      <c r="AX34" s="355"/>
      <c r="AY34" s="381"/>
      <c r="AZ34" s="381"/>
      <c r="BA34" s="381"/>
      <c r="BB34" s="381"/>
      <c r="BC34" s="381"/>
      <c r="BD34" s="381"/>
      <c r="BE34" s="381"/>
      <c r="BF34" s="381"/>
      <c r="BG34" s="381"/>
      <c r="BH34" s="381"/>
      <c r="BI34" s="381"/>
      <c r="BJ34" s="382"/>
      <c r="BK34" s="319"/>
      <c r="BL34" s="319"/>
    </row>
    <row r="35" spans="1:64" ht="13.5" customHeight="1" x14ac:dyDescent="0.2">
      <c r="B35" s="276"/>
      <c r="C35" s="272"/>
      <c r="D35" s="272"/>
      <c r="E35" s="272"/>
      <c r="F35" s="272"/>
      <c r="G35" s="274"/>
      <c r="H35" s="356"/>
      <c r="I35" s="235"/>
      <c r="J35" s="235"/>
      <c r="K35" s="235"/>
      <c r="L35" s="235"/>
      <c r="M35" s="235"/>
      <c r="N35" s="235"/>
      <c r="O35" s="235"/>
      <c r="P35" s="235"/>
      <c r="Q35" s="235"/>
      <c r="R35" s="235"/>
      <c r="S35" s="235"/>
      <c r="T35" s="235"/>
      <c r="U35" s="235"/>
      <c r="V35" s="235"/>
      <c r="W35" s="235"/>
      <c r="X35" s="235"/>
      <c r="Y35" s="236"/>
      <c r="Z35" s="257"/>
      <c r="AA35" s="257"/>
      <c r="AB35" s="259"/>
      <c r="AC35" s="260"/>
      <c r="AD35" s="260"/>
      <c r="AE35" s="260"/>
      <c r="AF35" s="260"/>
      <c r="AG35" s="261"/>
      <c r="AH35" s="265"/>
      <c r="AI35" s="266"/>
      <c r="AJ35" s="266"/>
      <c r="AK35" s="266"/>
      <c r="AL35" s="266"/>
      <c r="AM35" s="267"/>
      <c r="AN35" s="371"/>
      <c r="AO35" s="372"/>
      <c r="AP35" s="372"/>
      <c r="AQ35" s="372"/>
      <c r="AR35" s="372"/>
      <c r="AS35" s="372"/>
      <c r="AT35" s="372"/>
      <c r="AU35" s="373"/>
      <c r="AV35" s="35"/>
      <c r="AW35" s="36"/>
      <c r="AX35" s="355"/>
      <c r="AY35" s="381"/>
      <c r="AZ35" s="381"/>
      <c r="BA35" s="381"/>
      <c r="BB35" s="381"/>
      <c r="BC35" s="381"/>
      <c r="BD35" s="381"/>
      <c r="BE35" s="381"/>
      <c r="BF35" s="381"/>
      <c r="BG35" s="381"/>
      <c r="BH35" s="381"/>
      <c r="BI35" s="381"/>
      <c r="BJ35" s="382"/>
      <c r="BK35" s="319"/>
      <c r="BL35" s="319"/>
    </row>
    <row r="36" spans="1:64" ht="13.5" customHeight="1" x14ac:dyDescent="0.2">
      <c r="B36" s="277"/>
      <c r="C36" s="273"/>
      <c r="D36" s="273"/>
      <c r="E36" s="273"/>
      <c r="F36" s="273"/>
      <c r="G36" s="275"/>
      <c r="H36" s="237"/>
      <c r="I36" s="238"/>
      <c r="J36" s="238"/>
      <c r="K36" s="238"/>
      <c r="L36" s="238"/>
      <c r="M36" s="238"/>
      <c r="N36" s="238"/>
      <c r="O36" s="238"/>
      <c r="P36" s="238"/>
      <c r="Q36" s="238"/>
      <c r="R36" s="238"/>
      <c r="S36" s="238"/>
      <c r="T36" s="238"/>
      <c r="U36" s="238"/>
      <c r="V36" s="238"/>
      <c r="W36" s="238"/>
      <c r="X36" s="238"/>
      <c r="Y36" s="239"/>
      <c r="Z36" s="258"/>
      <c r="AA36" s="258"/>
      <c r="AB36" s="262"/>
      <c r="AC36" s="263"/>
      <c r="AD36" s="263"/>
      <c r="AE36" s="263"/>
      <c r="AF36" s="263"/>
      <c r="AG36" s="264"/>
      <c r="AH36" s="268"/>
      <c r="AI36" s="269"/>
      <c r="AJ36" s="269"/>
      <c r="AK36" s="269"/>
      <c r="AL36" s="269"/>
      <c r="AM36" s="270"/>
      <c r="AN36" s="374"/>
      <c r="AO36" s="375"/>
      <c r="AP36" s="375"/>
      <c r="AQ36" s="375"/>
      <c r="AR36" s="375"/>
      <c r="AS36" s="375"/>
      <c r="AT36" s="375"/>
      <c r="AU36" s="376"/>
      <c r="AV36" s="35"/>
      <c r="AW36" s="36"/>
    </row>
    <row r="37" spans="1:64" ht="13.5" customHeight="1" x14ac:dyDescent="0.2">
      <c r="B37" s="18" t="s">
        <v>28</v>
      </c>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H37" s="106" t="s">
        <v>10</v>
      </c>
      <c r="AI37" s="107"/>
      <c r="AJ37" s="107"/>
      <c r="AK37" s="107"/>
      <c r="AL37" s="107"/>
      <c r="AM37" s="108"/>
      <c r="AN37" s="377"/>
      <c r="AO37" s="372"/>
      <c r="AP37" s="372"/>
      <c r="AQ37" s="372"/>
      <c r="AR37" s="372"/>
      <c r="AS37" s="372"/>
      <c r="AT37" s="372"/>
      <c r="AU37" s="373"/>
      <c r="AV37" s="37"/>
      <c r="AW37" s="38"/>
    </row>
    <row r="38" spans="1:64" ht="13.5" customHeight="1" x14ac:dyDescent="0.2">
      <c r="B38" s="18" t="s">
        <v>47</v>
      </c>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H38" s="95"/>
      <c r="AI38" s="96"/>
      <c r="AJ38" s="96"/>
      <c r="AK38" s="96"/>
      <c r="AL38" s="96"/>
      <c r="AM38" s="109"/>
      <c r="AN38" s="374"/>
      <c r="AO38" s="375"/>
      <c r="AP38" s="375"/>
      <c r="AQ38" s="375"/>
      <c r="AR38" s="375"/>
      <c r="AS38" s="375"/>
      <c r="AT38" s="375"/>
      <c r="AU38" s="376"/>
      <c r="AV38" s="37"/>
      <c r="AW38" s="38"/>
    </row>
    <row r="39" spans="1:64" ht="13.5" customHeight="1" x14ac:dyDescent="0.2">
      <c r="B39" s="18" t="s">
        <v>48</v>
      </c>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H39" s="92" t="s">
        <v>72</v>
      </c>
      <c r="AI39" s="93"/>
      <c r="AJ39" s="93"/>
      <c r="AK39" s="93"/>
      <c r="AL39" s="93"/>
      <c r="AM39" s="94"/>
      <c r="AN39" s="378"/>
      <c r="AO39" s="372"/>
      <c r="AP39" s="372"/>
      <c r="AQ39" s="372"/>
      <c r="AR39" s="372"/>
      <c r="AS39" s="372"/>
      <c r="AT39" s="372"/>
      <c r="AU39" s="373"/>
      <c r="AV39" s="35"/>
      <c r="AW39" s="36"/>
    </row>
    <row r="40" spans="1:64" ht="13.5" customHeight="1" x14ac:dyDescent="0.2">
      <c r="A40" t="s">
        <v>61</v>
      </c>
      <c r="B40" s="367" t="s">
        <v>32</v>
      </c>
      <c r="C40" s="368"/>
      <c r="D40" s="368"/>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9"/>
      <c r="AH40" s="95" t="s">
        <v>73</v>
      </c>
      <c r="AI40" s="96"/>
      <c r="AJ40" s="96"/>
      <c r="AK40" s="379"/>
      <c r="AL40" s="379"/>
      <c r="AM40" s="49" t="s">
        <v>74</v>
      </c>
      <c r="AN40" s="374"/>
      <c r="AO40" s="375"/>
      <c r="AP40" s="375"/>
      <c r="AQ40" s="375"/>
      <c r="AR40" s="375"/>
      <c r="AS40" s="375"/>
      <c r="AT40" s="375"/>
      <c r="AU40" s="376"/>
      <c r="AV40" s="35"/>
      <c r="AW40" s="36"/>
    </row>
    <row r="41" spans="1:64" ht="13.5" customHeight="1" x14ac:dyDescent="0.2">
      <c r="B41" s="361"/>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3"/>
      <c r="AH41" s="92" t="s">
        <v>11</v>
      </c>
      <c r="AI41" s="107"/>
      <c r="AJ41" s="107"/>
      <c r="AK41" s="107"/>
      <c r="AL41" s="107"/>
      <c r="AM41" s="108"/>
      <c r="AN41" s="377"/>
      <c r="AO41" s="372"/>
      <c r="AP41" s="372"/>
      <c r="AQ41" s="372"/>
      <c r="AR41" s="372"/>
      <c r="AS41" s="372"/>
      <c r="AT41" s="372"/>
      <c r="AU41" s="373"/>
      <c r="AV41" s="37"/>
      <c r="AW41" s="38"/>
    </row>
    <row r="42" spans="1:64" ht="13.5" customHeight="1" x14ac:dyDescent="0.2">
      <c r="B42" s="361"/>
      <c r="C42" s="362"/>
      <c r="D42" s="362"/>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3"/>
      <c r="AH42" s="95"/>
      <c r="AI42" s="96"/>
      <c r="AJ42" s="96"/>
      <c r="AK42" s="96"/>
      <c r="AL42" s="96"/>
      <c r="AM42" s="109"/>
      <c r="AN42" s="374"/>
      <c r="AO42" s="375"/>
      <c r="AP42" s="375"/>
      <c r="AQ42" s="375"/>
      <c r="AR42" s="375"/>
      <c r="AS42" s="375"/>
      <c r="AT42" s="375"/>
      <c r="AU42" s="376"/>
      <c r="AV42" s="37"/>
      <c r="AW42" s="38"/>
    </row>
    <row r="43" spans="1:64" ht="13.5" customHeight="1" x14ac:dyDescent="0.2">
      <c r="B43" s="364"/>
      <c r="C43" s="365"/>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6"/>
      <c r="AH43" s="370" t="s">
        <v>50</v>
      </c>
      <c r="AI43" s="370"/>
      <c r="AJ43" s="370"/>
      <c r="AK43" s="370"/>
      <c r="AL43" s="370"/>
      <c r="AM43" s="370"/>
      <c r="AN43" s="370"/>
      <c r="AO43" s="370"/>
      <c r="AP43" s="370"/>
      <c r="AQ43" s="370"/>
      <c r="AR43" s="370"/>
      <c r="AS43" s="370"/>
      <c r="AT43" s="370"/>
      <c r="AU43" s="370"/>
      <c r="AV43" s="370"/>
      <c r="AW43" s="370"/>
      <c r="AX43" s="370"/>
      <c r="AY43" s="370"/>
      <c r="AZ43" s="370"/>
      <c r="BA43" s="370"/>
      <c r="BB43" s="370"/>
      <c r="BC43" s="370"/>
      <c r="BD43" s="370"/>
    </row>
    <row r="44" spans="1:64" x14ac:dyDescent="0.2">
      <c r="AH44" s="370"/>
      <c r="AI44" s="370"/>
      <c r="AJ44" s="370"/>
      <c r="AK44" s="370"/>
      <c r="AL44" s="370"/>
      <c r="AM44" s="370"/>
      <c r="AN44" s="370"/>
      <c r="AO44" s="370"/>
      <c r="AP44" s="370"/>
      <c r="AQ44" s="370"/>
      <c r="AR44" s="370"/>
      <c r="AS44" s="370"/>
      <c r="AT44" s="370"/>
      <c r="AU44" s="370"/>
      <c r="AV44" s="370"/>
      <c r="AW44" s="370"/>
      <c r="AX44" s="370"/>
      <c r="AY44" s="370"/>
      <c r="AZ44" s="370"/>
      <c r="BA44" s="370"/>
      <c r="BB44" s="370"/>
      <c r="BC44" s="370"/>
      <c r="BD44" s="370"/>
    </row>
  </sheetData>
  <mergeCells count="162">
    <mergeCell ref="AH17:AM18"/>
    <mergeCell ref="AQ13:AX14"/>
    <mergeCell ref="H25:Y26"/>
    <mergeCell ref="J10:AG10"/>
    <mergeCell ref="J11:AG12"/>
    <mergeCell ref="AH13:AP14"/>
    <mergeCell ref="AB25:AG26"/>
    <mergeCell ref="F21:F22"/>
    <mergeCell ref="G21:G22"/>
    <mergeCell ref="F25:F26"/>
    <mergeCell ref="H16:Y16"/>
    <mergeCell ref="H17:Y18"/>
    <mergeCell ref="H19:Y20"/>
    <mergeCell ref="H21:Y22"/>
    <mergeCell ref="F17:F18"/>
    <mergeCell ref="G17:G18"/>
    <mergeCell ref="G19:G20"/>
    <mergeCell ref="AB21:AG22"/>
    <mergeCell ref="AB23:AG24"/>
    <mergeCell ref="Z21:AA22"/>
    <mergeCell ref="G25:G26"/>
    <mergeCell ref="Z25:AA26"/>
    <mergeCell ref="AB17:AG18"/>
    <mergeCell ref="AB16:AG16"/>
    <mergeCell ref="AH16:AM16"/>
    <mergeCell ref="AH43:BD44"/>
    <mergeCell ref="AH19:AM20"/>
    <mergeCell ref="AH21:AM22"/>
    <mergeCell ref="AH23:AM24"/>
    <mergeCell ref="AN27:AU28"/>
    <mergeCell ref="AN19:AU20"/>
    <mergeCell ref="AN25:AU26"/>
    <mergeCell ref="AN37:AU38"/>
    <mergeCell ref="AN39:AU40"/>
    <mergeCell ref="AH29:AM30"/>
    <mergeCell ref="AH33:AM34"/>
    <mergeCell ref="AH41:AM42"/>
    <mergeCell ref="AK40:AL40"/>
    <mergeCell ref="AN41:AU42"/>
    <mergeCell ref="AY18:BL35"/>
    <mergeCell ref="AN29:AU30"/>
    <mergeCell ref="AN31:AU32"/>
    <mergeCell ref="AN33:AU34"/>
    <mergeCell ref="AN35:AU36"/>
    <mergeCell ref="AN21:AU22"/>
    <mergeCell ref="AN23:AU24"/>
    <mergeCell ref="AH27:AM28"/>
    <mergeCell ref="AN17:AU18"/>
    <mergeCell ref="BA17:BK17"/>
    <mergeCell ref="B41:AF41"/>
    <mergeCell ref="B42:AF42"/>
    <mergeCell ref="AH39:AM39"/>
    <mergeCell ref="AH35:AM36"/>
    <mergeCell ref="AH37:AM38"/>
    <mergeCell ref="F19:F20"/>
    <mergeCell ref="B43:AF43"/>
    <mergeCell ref="B40:AF40"/>
    <mergeCell ref="AH40:AJ40"/>
    <mergeCell ref="AB19:AG20"/>
    <mergeCell ref="Z19:AA20"/>
    <mergeCell ref="B19:B20"/>
    <mergeCell ref="C19:C20"/>
    <mergeCell ref="D19:D20"/>
    <mergeCell ref="E19:E20"/>
    <mergeCell ref="B23:B24"/>
    <mergeCell ref="C23:C24"/>
    <mergeCell ref="D23:D24"/>
    <mergeCell ref="E23:E24"/>
    <mergeCell ref="C25:C26"/>
    <mergeCell ref="D25:D26"/>
    <mergeCell ref="E25:E26"/>
    <mergeCell ref="F23:F24"/>
    <mergeCell ref="G23:G24"/>
    <mergeCell ref="Z16:AA16"/>
    <mergeCell ref="Z17:AA18"/>
    <mergeCell ref="B16:G16"/>
    <mergeCell ref="B17:B18"/>
    <mergeCell ref="C17:C18"/>
    <mergeCell ref="D17:D18"/>
    <mergeCell ref="E17:E18"/>
    <mergeCell ref="B21:B22"/>
    <mergeCell ref="C21:C22"/>
    <mergeCell ref="D21:D22"/>
    <mergeCell ref="E21:E22"/>
    <mergeCell ref="Z23:AA24"/>
    <mergeCell ref="H23:Y24"/>
    <mergeCell ref="AH25:AM26"/>
    <mergeCell ref="B27:B28"/>
    <mergeCell ref="C27:C28"/>
    <mergeCell ref="D27:D28"/>
    <mergeCell ref="E27:E28"/>
    <mergeCell ref="F27:F28"/>
    <mergeCell ref="G27:G28"/>
    <mergeCell ref="Z27:AA28"/>
    <mergeCell ref="AB27:AG28"/>
    <mergeCell ref="B25:B26"/>
    <mergeCell ref="H27:Y28"/>
    <mergeCell ref="F29:F30"/>
    <mergeCell ref="G29:G30"/>
    <mergeCell ref="Z29:AA30"/>
    <mergeCell ref="AB29:AG30"/>
    <mergeCell ref="H29:Y30"/>
    <mergeCell ref="B29:B30"/>
    <mergeCell ref="C29:C30"/>
    <mergeCell ref="D29:D30"/>
    <mergeCell ref="E29:E30"/>
    <mergeCell ref="AB35:AG36"/>
    <mergeCell ref="F35:F36"/>
    <mergeCell ref="G35:G36"/>
    <mergeCell ref="Z35:AA36"/>
    <mergeCell ref="B35:B36"/>
    <mergeCell ref="B31:B32"/>
    <mergeCell ref="C31:C32"/>
    <mergeCell ref="D31:D32"/>
    <mergeCell ref="E31:E32"/>
    <mergeCell ref="F31:F32"/>
    <mergeCell ref="G31:G32"/>
    <mergeCell ref="Z31:AA32"/>
    <mergeCell ref="H31:Y32"/>
    <mergeCell ref="AB31:AG32"/>
    <mergeCell ref="C1:F1"/>
    <mergeCell ref="BA1:BI1"/>
    <mergeCell ref="BC3:BG3"/>
    <mergeCell ref="AV2:AW3"/>
    <mergeCell ref="AY2:AZ3"/>
    <mergeCell ref="C11:C12"/>
    <mergeCell ref="D11:D12"/>
    <mergeCell ref="E11:E12"/>
    <mergeCell ref="F11:F12"/>
    <mergeCell ref="D4:N5"/>
    <mergeCell ref="AT10:AX10"/>
    <mergeCell ref="AT11:AT12"/>
    <mergeCell ref="AU11:AU12"/>
    <mergeCell ref="AW11:AW12"/>
    <mergeCell ref="AX11:AX12"/>
    <mergeCell ref="AV11:AV12"/>
    <mergeCell ref="AN10:AS10"/>
    <mergeCell ref="AN11:AS12"/>
    <mergeCell ref="AN16:AU16"/>
    <mergeCell ref="U3:AE4"/>
    <mergeCell ref="AX18:AX35"/>
    <mergeCell ref="G11:G12"/>
    <mergeCell ref="H11:H12"/>
    <mergeCell ref="I11:I12"/>
    <mergeCell ref="B10:I10"/>
    <mergeCell ref="AH10:AM10"/>
    <mergeCell ref="AH11:AM12"/>
    <mergeCell ref="B11:B12"/>
    <mergeCell ref="AH31:AM32"/>
    <mergeCell ref="B33:B34"/>
    <mergeCell ref="C33:C34"/>
    <mergeCell ref="D33:D34"/>
    <mergeCell ref="E33:E34"/>
    <mergeCell ref="Z33:AA34"/>
    <mergeCell ref="AB33:AG34"/>
    <mergeCell ref="C35:C36"/>
    <mergeCell ref="D35:D36"/>
    <mergeCell ref="E35:E36"/>
    <mergeCell ref="F33:F34"/>
    <mergeCell ref="G33:G34"/>
    <mergeCell ref="H33:Y34"/>
    <mergeCell ref="H35:Y36"/>
  </mergeCells>
  <phoneticPr fontId="2"/>
  <pageMargins left="0.78740157480314965" right="0.19685039370078741" top="0.59055118110236227" bottom="0.39370078740157483" header="0.51181102362204722" footer="0.31496062992125984"/>
  <pageSetup paperSize="9" orientation="landscape" r:id="rId1"/>
  <headerFooter alignWithMargins="0">
    <oddFooter>&amp;R（須山建設株式会社）</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21</vt:lpstr>
      <vt:lpstr>記入方法</vt:lpstr>
      <vt:lpstr>旧記入方法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佐原　正樹</dc:creator>
  <cp:lastModifiedBy>山本　晃市</cp:lastModifiedBy>
  <cp:lastPrinted>2023-02-01T23:31:20Z</cp:lastPrinted>
  <dcterms:created xsi:type="dcterms:W3CDTF">1997-01-08T22:48:59Z</dcterms:created>
  <dcterms:modified xsi:type="dcterms:W3CDTF">2023-05-17T04:50:18Z</dcterms:modified>
</cp:coreProperties>
</file>